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340" activeTab="3"/>
  </bookViews>
  <sheets>
    <sheet name="行政事业" sheetId="1" r:id="rId1"/>
    <sheet name="税票" sheetId="2" r:id="rId2"/>
    <sheet name="中央往来" sheetId="3" r:id="rId3"/>
    <sheet name="非税" sheetId="4" r:id="rId4"/>
  </sheets>
  <definedNames>
    <definedName name="_xlnm.Print_Titles" localSheetId="0">'行政事业'!$1:$2</definedName>
  </definedNames>
  <calcPr fullCalcOnLoad="1"/>
</workbook>
</file>

<file path=xl/sharedStrings.xml><?xml version="1.0" encoding="utf-8"?>
<sst xmlns="http://schemas.openxmlformats.org/spreadsheetml/2006/main" count="866" uniqueCount="495">
  <si>
    <t>已到金额</t>
  </si>
  <si>
    <t>尚欠金额</t>
  </si>
  <si>
    <t>能动学院</t>
  </si>
  <si>
    <t>借票人</t>
  </si>
  <si>
    <t>借票人单位</t>
  </si>
  <si>
    <t>环境学院</t>
  </si>
  <si>
    <t>岩土中心</t>
  </si>
  <si>
    <t>信息学院</t>
  </si>
  <si>
    <t>冻结科研项目</t>
  </si>
  <si>
    <t>丁万涛</t>
  </si>
  <si>
    <t>对方单位</t>
  </si>
  <si>
    <t>应来款时间</t>
  </si>
  <si>
    <t>发票金额</t>
  </si>
  <si>
    <t>已到金额</t>
  </si>
  <si>
    <t>电话</t>
  </si>
  <si>
    <t>胜利油田胜利工程设计咨询有限责任公司</t>
  </si>
  <si>
    <t>预借收据（事业）统计一览表</t>
  </si>
  <si>
    <t>预借收据（税票）统计一览表</t>
  </si>
  <si>
    <t>土建学院</t>
  </si>
  <si>
    <t>控制学院</t>
  </si>
  <si>
    <t>预借收据（往来）统计一览表</t>
  </si>
  <si>
    <t>3140011430920</t>
  </si>
  <si>
    <t>孙廷利</t>
  </si>
  <si>
    <t>黄新元</t>
  </si>
  <si>
    <t>蒋奇</t>
  </si>
  <si>
    <t>吉颙</t>
  </si>
  <si>
    <t>电话</t>
  </si>
  <si>
    <t>应到款时间</t>
  </si>
  <si>
    <t>票据预借时间</t>
  </si>
  <si>
    <t>票据金额</t>
  </si>
  <si>
    <t>临沂市青岛至莱芜高速公路项目建设办公室</t>
  </si>
  <si>
    <t>济南市公路管理局</t>
  </si>
  <si>
    <t>化学院</t>
  </si>
  <si>
    <t>电气学院</t>
  </si>
  <si>
    <t>山东电力集团公司东营供电公司</t>
  </si>
  <si>
    <t>入帐凭证号</t>
  </si>
  <si>
    <t>丛伟</t>
  </si>
  <si>
    <t>山东电力研究院</t>
  </si>
  <si>
    <t>山东方明化工股份有限公司</t>
  </si>
  <si>
    <t>山东瑞博斯烟草有限公司</t>
  </si>
  <si>
    <t>马思乐</t>
  </si>
  <si>
    <t>山东南山铝业股份有限公司</t>
  </si>
  <si>
    <t>31410011430920</t>
  </si>
  <si>
    <t>31390011390914</t>
  </si>
  <si>
    <t>11460011211004</t>
  </si>
  <si>
    <t>冻结科研项目号</t>
  </si>
  <si>
    <t>莱芜市青岛至莱芜高速公路建设办公室</t>
  </si>
  <si>
    <t>杜宗展</t>
  </si>
  <si>
    <t>高厚磊</t>
  </si>
  <si>
    <t>山西省临吉高速公路建设管理处</t>
  </si>
  <si>
    <t>栾涛</t>
  </si>
  <si>
    <t>马昕</t>
  </si>
  <si>
    <t>张文</t>
  </si>
  <si>
    <t>山东省七五生建煤厂</t>
  </si>
  <si>
    <t>学术研究部</t>
  </si>
  <si>
    <t>山东省教育厅</t>
  </si>
  <si>
    <t>张恒旭</t>
  </si>
  <si>
    <t>叶华</t>
  </si>
  <si>
    <t>山东电力集团公司淄博供电公司</t>
  </si>
  <si>
    <t>王勇</t>
  </si>
  <si>
    <t>云南第二公路桥梁工程有限公司灵丘至山阴高速公路路基第二B合同段项目部</t>
  </si>
  <si>
    <t>中海油田服务股份有限公司</t>
  </si>
  <si>
    <t>孙德军</t>
  </si>
  <si>
    <t>山东电力集团公司青岛供电公司</t>
  </si>
  <si>
    <t>31410111441044</t>
  </si>
  <si>
    <t>环境学院</t>
  </si>
  <si>
    <t>11390925</t>
  </si>
  <si>
    <t>山东电力集团公司烟台供电公司</t>
  </si>
  <si>
    <t>31380011390817</t>
  </si>
  <si>
    <t>139690880830</t>
  </si>
  <si>
    <t>31390005070708</t>
  </si>
  <si>
    <t>31390011390518</t>
  </si>
  <si>
    <t>31390011391041</t>
  </si>
  <si>
    <t>11390811</t>
  </si>
  <si>
    <t>朱珂</t>
  </si>
  <si>
    <t>李清泉</t>
  </si>
  <si>
    <t>中国煤炭地质总局第四水文地质队</t>
  </si>
  <si>
    <t>张庆松</t>
  </si>
  <si>
    <t>软件学院</t>
  </si>
  <si>
    <t>李可军</t>
  </si>
  <si>
    <t>经济学院</t>
  </si>
  <si>
    <t>齐鲁证券有限公司</t>
  </si>
  <si>
    <t>朱维申</t>
  </si>
  <si>
    <t>韩奎华</t>
  </si>
  <si>
    <t>11130926</t>
  </si>
  <si>
    <t>11390908</t>
  </si>
  <si>
    <t>31380005200903</t>
  </si>
  <si>
    <t>德州市交通运输局</t>
  </si>
  <si>
    <t>山东中烟工业有限责任公司</t>
  </si>
  <si>
    <t>工程训练中心</t>
  </si>
  <si>
    <t>31390011390940</t>
  </si>
  <si>
    <t>2010 12C-2331#开具发票入帐分割单，入账4万元</t>
  </si>
  <si>
    <t>孤东采油田</t>
  </si>
  <si>
    <t>张世栋</t>
  </si>
  <si>
    <t>11150005410904</t>
  </si>
  <si>
    <t>退休</t>
  </si>
  <si>
    <t>2010 12C-6733# 开具发票入帐分割单，已入账60万</t>
  </si>
  <si>
    <t>2010 12C-6733# 开具发票入帐分割单，已入账66万</t>
  </si>
  <si>
    <t>2010 12C-6736# 开具发票入帐分割单，已入账16.83万</t>
  </si>
  <si>
    <t>2010 12C-6737# 开具发票入帐分割单，已入账48.6万</t>
  </si>
  <si>
    <t>2011 2C-836# 开具发票入帐分割单，已入账10万</t>
  </si>
  <si>
    <t>预借收据（非税）统计一览表</t>
  </si>
  <si>
    <t>韩学山</t>
  </si>
  <si>
    <t>2010 12C-2888#开具发票入帐分割单， 已入账26.4万</t>
  </si>
  <si>
    <t>刘春博</t>
  </si>
  <si>
    <t>孙莹</t>
  </si>
  <si>
    <t>2011 6C-4969#入账20万</t>
  </si>
  <si>
    <t>2011 6C-5153#入账33万</t>
  </si>
  <si>
    <t>黄理辉</t>
  </si>
  <si>
    <t>林春金</t>
  </si>
  <si>
    <t>赵大传</t>
  </si>
  <si>
    <t>济南德佳机器有限公司</t>
  </si>
  <si>
    <t>山东山大华天科技股份有限公司</t>
  </si>
  <si>
    <t>李建明</t>
  </si>
  <si>
    <t>山东省电能质量控制工程实验室</t>
  </si>
  <si>
    <t>2011 9C-4836# 入账13.2万</t>
  </si>
  <si>
    <t>2011 8C-443# 入账15万</t>
  </si>
  <si>
    <t>2011 8C-445# 入账51万</t>
  </si>
  <si>
    <t>2011 9C-3403 入账10万</t>
  </si>
  <si>
    <t>2011 10C-437# 入账6万</t>
  </si>
  <si>
    <t>品牌与传播研究所</t>
  </si>
  <si>
    <t>刘斌</t>
  </si>
  <si>
    <t>济阳县税务局</t>
  </si>
  <si>
    <t>李克</t>
  </si>
  <si>
    <t>隋斌</t>
  </si>
  <si>
    <t>宋方昊</t>
  </si>
  <si>
    <t>31410011431012</t>
  </si>
  <si>
    <t>11020030110300</t>
  </si>
  <si>
    <t>物理学院</t>
  </si>
  <si>
    <t>2011 9C-2521#</t>
  </si>
  <si>
    <t>31390011390918</t>
  </si>
  <si>
    <t>山东电力集团公司</t>
  </si>
  <si>
    <t>山东电力集团公司潍坊供电公司</t>
  </si>
  <si>
    <t>200799014043</t>
  </si>
  <si>
    <t>31410011431106</t>
  </si>
  <si>
    <t>31390005250911</t>
  </si>
  <si>
    <t>31390011390620</t>
  </si>
  <si>
    <t>31390005070644</t>
  </si>
  <si>
    <t>材料科学与工程学院</t>
  </si>
  <si>
    <t>山东彼岸电力科技有限公司</t>
  </si>
  <si>
    <t>王成国</t>
  </si>
  <si>
    <t>200799E+11</t>
  </si>
  <si>
    <t>11190032007005</t>
  </si>
  <si>
    <t>2011 6A-10817#开具发票入账分割单，已入账21.6万</t>
  </si>
  <si>
    <t>艺术学院</t>
  </si>
  <si>
    <t>31390005130901</t>
  </si>
  <si>
    <t>20111-12-4</t>
  </si>
  <si>
    <t>10000059614001</t>
  </si>
  <si>
    <t>11190011120930</t>
  </si>
  <si>
    <t>314100111440917</t>
  </si>
  <si>
    <t>31390011391016</t>
  </si>
  <si>
    <t>31390011390931</t>
  </si>
  <si>
    <t>计算机学院</t>
  </si>
  <si>
    <t>中铁十四局集团有限公司</t>
  </si>
  <si>
    <t>武科林春金</t>
  </si>
  <si>
    <t>中国城市规划设计研究院</t>
  </si>
  <si>
    <t>李力</t>
  </si>
  <si>
    <t>11440004020973</t>
  </si>
  <si>
    <t>齐鲁医院</t>
  </si>
  <si>
    <t>贾春玲</t>
  </si>
  <si>
    <t>周敬馨</t>
  </si>
  <si>
    <t>李怡</t>
  </si>
  <si>
    <t>2011-9-31</t>
  </si>
  <si>
    <t>张义</t>
  </si>
  <si>
    <t>孙文宇</t>
  </si>
  <si>
    <t>济南市知识产权局</t>
  </si>
  <si>
    <t>董春杰</t>
  </si>
  <si>
    <t>13110005050616</t>
  </si>
  <si>
    <t>图书馆</t>
  </si>
  <si>
    <t>隋移山</t>
  </si>
  <si>
    <t>12010023000025</t>
  </si>
  <si>
    <t>中铁十一局第三工程公司灵丘至山阴高速公路第二A合同段</t>
  </si>
  <si>
    <t>城市建设研究院山东分院</t>
  </si>
  <si>
    <t>王金岩</t>
  </si>
  <si>
    <t>2011 3C-2394#入账9万</t>
  </si>
  <si>
    <t>昌邑市经济开发投资公司</t>
  </si>
  <si>
    <t>岳敏</t>
  </si>
  <si>
    <t>济南市西区建设投资有限公司</t>
  </si>
  <si>
    <t>济南市长清区水务局</t>
  </si>
  <si>
    <t>赵然行</t>
  </si>
  <si>
    <t>临沭县行政审批中心</t>
  </si>
  <si>
    <t>李学庆</t>
  </si>
  <si>
    <t>职业卫生检测中心</t>
  </si>
  <si>
    <t>李杰</t>
  </si>
  <si>
    <t>21320011620810</t>
  </si>
  <si>
    <t>科达集团股份有限公司</t>
  </si>
  <si>
    <t>刘树堂</t>
  </si>
  <si>
    <t>31410011430717</t>
  </si>
  <si>
    <t>滨州高新铝电有限公司</t>
  </si>
  <si>
    <t>汤红卫</t>
  </si>
  <si>
    <t>31410011430866</t>
  </si>
  <si>
    <t>31440011360801</t>
  </si>
  <si>
    <t>山东省高唐县环境保护局</t>
  </si>
  <si>
    <t>滨州高新铝电股份有限公司</t>
  </si>
  <si>
    <t xml:space="preserve">岩土中心 </t>
  </si>
  <si>
    <t>中铁十七局集团第一工程有限公司</t>
  </si>
  <si>
    <t>武科</t>
  </si>
  <si>
    <t>法学院</t>
  </si>
  <si>
    <t>中国法学会</t>
  </si>
  <si>
    <t>肖金明</t>
  </si>
  <si>
    <t>中交一公司第六工程有限公司灵丘至山阴一项目部</t>
  </si>
  <si>
    <t>中铁十四局集团云桂铁路项目部</t>
  </si>
  <si>
    <t>中国华电工程（集团）有限公司</t>
  </si>
  <si>
    <t>董勇</t>
  </si>
  <si>
    <t>管理学院</t>
  </si>
  <si>
    <t>潍坊水利局</t>
  </si>
  <si>
    <t>孙涛</t>
  </si>
  <si>
    <t>山东利源海达环境工程有限公司</t>
  </si>
  <si>
    <t>吕伟</t>
  </si>
  <si>
    <t>济南市城市建设投资有限公司</t>
  </si>
  <si>
    <t>赖艳华</t>
  </si>
  <si>
    <t>机械学院</t>
  </si>
  <si>
    <t>王震亚</t>
  </si>
  <si>
    <t>山大华天</t>
  </si>
  <si>
    <t>山大工程技术研究院</t>
  </si>
  <si>
    <t>济南神博信息技术有限公司</t>
  </si>
  <si>
    <t>孟令军</t>
  </si>
  <si>
    <t>中国航工业集团公司济南特种结构研究所</t>
  </si>
  <si>
    <t>安徽电力建设第二工程公司华润贺州电厂项目部</t>
  </si>
  <si>
    <t>科技办</t>
  </si>
  <si>
    <t>威海市科技局</t>
  </si>
  <si>
    <t>张春华</t>
  </si>
  <si>
    <t>滨州市公路管理局（长深高速滨州服务区改造工程）</t>
  </si>
  <si>
    <t>泰安市公路局（京沪高速泰安管理处改造工程）</t>
  </si>
  <si>
    <t>肥城市汇河治理工程建设处</t>
  </si>
  <si>
    <t>赵治广</t>
  </si>
  <si>
    <t>特雷克斯拓能（山东）重机制造有限公司</t>
  </si>
  <si>
    <t>周慎杰</t>
  </si>
  <si>
    <t>2011 10C-870#  入账1.8万</t>
  </si>
  <si>
    <t>山东临工工程机械有限公司</t>
  </si>
  <si>
    <t>周军</t>
  </si>
  <si>
    <t>聊城市公路管理局</t>
  </si>
  <si>
    <t>王有志</t>
  </si>
  <si>
    <t>山东省青银高速公路济南绕城北线工程项目建设办公室</t>
  </si>
  <si>
    <t>人事处</t>
  </si>
  <si>
    <t>山东省委组织部</t>
  </si>
  <si>
    <t>姚博</t>
  </si>
  <si>
    <t>山东省水利科学研究院</t>
  </si>
  <si>
    <t>赵然杭</t>
  </si>
  <si>
    <t>中国石化集团胜利油田管理局钻井工程技术公司</t>
  </si>
  <si>
    <t>教务处</t>
  </si>
  <si>
    <t>大亚湾核电运营管理有限责任公司</t>
  </si>
  <si>
    <t>柳丽华</t>
  </si>
  <si>
    <t>山东省风驰广告传播有限公司</t>
  </si>
  <si>
    <t>北京互通联合国际广告有限公司</t>
  </si>
  <si>
    <t>威海园林建设集团</t>
  </si>
  <si>
    <t>湖北沪蓉西高速公路建设指挥部</t>
  </si>
  <si>
    <t>山东高速集团青岛高速公路有限公司</t>
  </si>
  <si>
    <t>张峰</t>
  </si>
  <si>
    <t>中交第四航务工程局第一工程有限公司</t>
  </si>
  <si>
    <t>薛翊国</t>
  </si>
  <si>
    <t>潍坊市寒亭区经济技术开发区管理委员会</t>
  </si>
  <si>
    <t>岳钦艳</t>
  </si>
  <si>
    <t>中铁十四局集团有限公司云桂铁路项目部</t>
  </si>
  <si>
    <t>中国人寿保险股份有限公司山东省分公司</t>
  </si>
  <si>
    <t>济宁市公路管理局</t>
  </si>
  <si>
    <t>姚占勇</t>
  </si>
  <si>
    <t>孙纪云</t>
  </si>
  <si>
    <t>成都大西南广告公司</t>
  </si>
  <si>
    <t>青岛市地下铁道公司</t>
  </si>
  <si>
    <t>邱道宏</t>
  </si>
  <si>
    <t>山东高速集团有限公司建设管理公司</t>
  </si>
  <si>
    <t>黄岛国家石油储备基地有限责任公司</t>
  </si>
  <si>
    <t>王者超</t>
  </si>
  <si>
    <t>中国水电顾问集团华北勘测设计研究院</t>
  </si>
  <si>
    <t>山东鲁发碳纤维复合材料有限公司</t>
  </si>
  <si>
    <t>济南蓝光煤气有限责任公司</t>
  </si>
  <si>
    <t>山东省人口和计划生育委员会</t>
  </si>
  <si>
    <t>高杰</t>
  </si>
  <si>
    <t>五莲县水利局</t>
  </si>
  <si>
    <t>中铁二十三局淄博西五路项目部</t>
  </si>
  <si>
    <t>赵新来</t>
  </si>
  <si>
    <t>中铁建山东京沪高速公路济乐有限公司</t>
  </si>
  <si>
    <t>章丘市杏林水库出现加固工程建设处</t>
  </si>
  <si>
    <t>聊城市城市水务集团有限公司</t>
  </si>
  <si>
    <t>辽宁路桥宜巴第23标项目部</t>
  </si>
  <si>
    <t>李利平</t>
  </si>
  <si>
    <t>云南路桥二公司湖北宜巴高速18标项目部</t>
  </si>
  <si>
    <t>现代传播研究所</t>
  </si>
  <si>
    <t>中共青岛市委政策研究室</t>
  </si>
  <si>
    <t>杨善民</t>
  </si>
  <si>
    <t>兖矿科澳铝业有限公司</t>
  </si>
  <si>
    <t>姜明顺</t>
  </si>
  <si>
    <t>齐延平</t>
  </si>
  <si>
    <t>远见能源国际有限公司</t>
  </si>
  <si>
    <t>中国重型汽车集团房地产开发公司</t>
  </si>
  <si>
    <t>济南市规划局</t>
  </si>
  <si>
    <t>崔兆杰</t>
  </si>
  <si>
    <t>日照市人民政府办公室</t>
  </si>
  <si>
    <t>电力学院</t>
  </si>
  <si>
    <t>上海科学院上海微系统与信息技术研究所</t>
  </si>
  <si>
    <t>管婧</t>
  </si>
  <si>
    <t>团委</t>
  </si>
  <si>
    <t>上海光芒文化传播有限公司</t>
  </si>
  <si>
    <t>马晓琳</t>
  </si>
  <si>
    <t>天津市电力公司城西供电分公司</t>
  </si>
  <si>
    <t>全国人大</t>
  </si>
  <si>
    <t>田雷</t>
  </si>
  <si>
    <t>莒县山洪灾害防治非工程措施建设处</t>
  </si>
  <si>
    <t>山东省财政厅</t>
  </si>
  <si>
    <t>李晓峰</t>
  </si>
  <si>
    <t>山东省电力学校</t>
  </si>
  <si>
    <t>李英</t>
  </si>
  <si>
    <t>中国石化股份胜利油田分公司地质科学研究院</t>
  </si>
  <si>
    <t>谭业邦</t>
  </si>
  <si>
    <t>轸大路工程项目管理办公室</t>
  </si>
  <si>
    <t>2010 12C-6903# 入账20万；             2011 5C-541# 入账20万</t>
  </si>
  <si>
    <t>31400011420618</t>
  </si>
  <si>
    <t>山东电力集团公司德州供电公司</t>
  </si>
  <si>
    <t>广州市地下铁道总公司</t>
  </si>
  <si>
    <t>苏茂鑫</t>
  </si>
  <si>
    <t>2011 4C-2856# 开具发票入帐分割单，已入账218910元</t>
  </si>
  <si>
    <t>山东电力集团公司枣庄供电公司</t>
  </si>
  <si>
    <t>孟昭勇</t>
  </si>
  <si>
    <t>11391034</t>
  </si>
  <si>
    <t>2010 12C-6735# 开具发票入帐分割单，已入账28.8万</t>
  </si>
  <si>
    <t>济宁供电公司</t>
  </si>
  <si>
    <t>山东电力科学研究院</t>
  </si>
  <si>
    <t>山东电力集团公司济南供电公司</t>
  </si>
  <si>
    <t>栾兆文</t>
  </si>
  <si>
    <t>山东电力集团公司超高压公司</t>
  </si>
  <si>
    <t>梁军</t>
  </si>
  <si>
    <t>2010 12C-2888# 开具发票入帐分割单，已入账54万</t>
  </si>
  <si>
    <t>王葵</t>
  </si>
  <si>
    <t>丁磊</t>
  </si>
  <si>
    <t>中国石化胜利油田分公司地质科学研究院</t>
  </si>
  <si>
    <t>苑世领</t>
  </si>
  <si>
    <t>陕西省电力公司延安市供电公司</t>
  </si>
  <si>
    <t>2011 1C-628# 开具发票入帐分割单， 已入账36万</t>
  </si>
  <si>
    <t>重庆电力科学试验研究院</t>
  </si>
  <si>
    <t>2011 4C-3385# 开具发票入帐分割单， 已入账21万</t>
  </si>
  <si>
    <t>王林华</t>
  </si>
  <si>
    <t>杨振敏</t>
  </si>
  <si>
    <t>200798013408</t>
  </si>
  <si>
    <t>12A-15636已入50万</t>
  </si>
  <si>
    <t>王英华</t>
  </si>
  <si>
    <t>将军烟草集团有限公司</t>
  </si>
  <si>
    <t>陈曙</t>
  </si>
  <si>
    <t>山东电力集团公司莱芜供电公司</t>
  </si>
  <si>
    <t>中油管道科技研究中心</t>
  </si>
  <si>
    <t>刘成卜</t>
  </si>
  <si>
    <t xml:space="preserve">2011 5C-88#，开具发票入帐分割单， 已入账30万 </t>
  </si>
  <si>
    <t>四川省电力公司宜宾电业局</t>
  </si>
  <si>
    <t>2010 6A-1894# 开具发票入账分割单，已入账10.5万</t>
  </si>
  <si>
    <t>胜利油田长安友邦地质科技有限公司</t>
  </si>
  <si>
    <t>李德春</t>
  </si>
  <si>
    <t>11170011130927</t>
  </si>
  <si>
    <t>中国石化集团胜利石油管理局钻井工艺研究院</t>
  </si>
  <si>
    <t>朱维群</t>
  </si>
  <si>
    <t>11190011121007</t>
  </si>
  <si>
    <t>尚勇</t>
  </si>
  <si>
    <t>2011 12C-6187#开具发票入帐分割单，入22万</t>
  </si>
  <si>
    <t>湖北省三峡翻坝高速公路建设指挥部</t>
  </si>
  <si>
    <t>王曙光</t>
  </si>
  <si>
    <t>华电莱州发电有限公司</t>
  </si>
  <si>
    <t>王衍章</t>
  </si>
  <si>
    <t>11291003</t>
  </si>
  <si>
    <t>山东鲁能节能设备开发有限公司</t>
  </si>
  <si>
    <t>2011 3C-684# 入5.4万</t>
  </si>
  <si>
    <t>200799016556</t>
  </si>
  <si>
    <t>山东山大鸥玛软件有限公司</t>
  </si>
  <si>
    <t>袁东风</t>
  </si>
  <si>
    <t>11170004010998</t>
  </si>
  <si>
    <t>广东省电力设计研究院</t>
  </si>
  <si>
    <t>孙奉仲</t>
  </si>
  <si>
    <t>3138004041009</t>
  </si>
  <si>
    <t>孙媛媛</t>
  </si>
  <si>
    <t>31390011391026</t>
  </si>
  <si>
    <t>山东省环境保护科学研究设计研究院</t>
  </si>
  <si>
    <t>张建</t>
  </si>
  <si>
    <t>11440005551023</t>
  </si>
  <si>
    <t>牛林</t>
  </si>
  <si>
    <t>31390011391043</t>
  </si>
  <si>
    <t>山东电力集团公司济宁供电公司</t>
  </si>
  <si>
    <t>于大洋</t>
  </si>
  <si>
    <t>20079917091</t>
  </si>
  <si>
    <t>谭震宇</t>
  </si>
  <si>
    <t>31390011390828</t>
  </si>
  <si>
    <t>王秀和</t>
  </si>
  <si>
    <t>31390004011074，31390005081013，31390005130601</t>
  </si>
  <si>
    <t>湖北省宜昌至巴东高速公路建设指挥部</t>
  </si>
  <si>
    <t>31410111440810</t>
  </si>
  <si>
    <t>中天路桥有限公司</t>
  </si>
  <si>
    <t>大庆油田电力公司</t>
  </si>
  <si>
    <t>313911391128</t>
  </si>
  <si>
    <t>2011 9C-5574# 入账115500元</t>
  </si>
  <si>
    <t>山东枣庄国家粮食储备库</t>
  </si>
  <si>
    <t>刘炜</t>
  </si>
  <si>
    <t>11131120</t>
  </si>
  <si>
    <t>中国水电顾问集团成都勘测设计院</t>
  </si>
  <si>
    <t>江西省电力科学研究院</t>
  </si>
  <si>
    <t>31390011391044</t>
  </si>
  <si>
    <t>兖州煤业股份有限公司</t>
  </si>
  <si>
    <t>陈卫忠</t>
  </si>
  <si>
    <t>31410111440612</t>
  </si>
  <si>
    <t>政管学院</t>
  </si>
  <si>
    <t>重庆两江新区管理委员会</t>
  </si>
  <si>
    <t>邢占军</t>
  </si>
  <si>
    <t>11060013551091</t>
  </si>
  <si>
    <t>银江股份有限公司</t>
  </si>
  <si>
    <t>邹难</t>
  </si>
  <si>
    <t>200999000028</t>
  </si>
  <si>
    <t>日照市金融工作办公室</t>
  </si>
  <si>
    <t>胡金焱</t>
  </si>
  <si>
    <t>11020013550965</t>
  </si>
  <si>
    <t>历史学院</t>
  </si>
  <si>
    <t>淄川区国家税务局</t>
  </si>
  <si>
    <t>昝胜锋</t>
  </si>
  <si>
    <t>11080013551130</t>
  </si>
  <si>
    <t>国网技术学院</t>
  </si>
  <si>
    <t>高湛军</t>
  </si>
  <si>
    <t>山东省七五生建煤矿</t>
  </si>
  <si>
    <t>张波</t>
  </si>
  <si>
    <t>国家开发银行山东省分行</t>
  </si>
  <si>
    <t>李铁岗</t>
  </si>
  <si>
    <t>11020011221003</t>
  </si>
  <si>
    <t>青岛市威乌支线海阳至即墨高速公路建设办公室</t>
  </si>
  <si>
    <t>山东铭远工程设计咨询有限公司</t>
  </si>
  <si>
    <t>侯和涛</t>
  </si>
  <si>
    <t>陈青</t>
  </si>
  <si>
    <t>泰尔文特布鲁顿高新技术北京有限公司</t>
  </si>
  <si>
    <t>临沂市公路局</t>
  </si>
  <si>
    <t>潘维宗</t>
  </si>
  <si>
    <t>文史哲编辑部</t>
  </si>
  <si>
    <t>中国国际图书贸易总公司中文报刊科</t>
  </si>
  <si>
    <t>时东武</t>
  </si>
  <si>
    <t>200799011947</t>
  </si>
  <si>
    <t>中国电力科学研究院</t>
  </si>
  <si>
    <t>刘世明</t>
  </si>
  <si>
    <t>山东电力工程咨询院有限公司</t>
  </si>
  <si>
    <t>威海远遥渔港有限公司</t>
  </si>
  <si>
    <t>31410011430605</t>
  </si>
  <si>
    <t>11390816</t>
  </si>
  <si>
    <t>长江水利委员会长江科学院</t>
  </si>
  <si>
    <t>张强勇</t>
  </si>
  <si>
    <t>31410132007003</t>
  </si>
  <si>
    <t>天津市电力公司滨海供电分公司</t>
  </si>
  <si>
    <t>200799014317</t>
  </si>
  <si>
    <t>晶体所</t>
  </si>
  <si>
    <t>国营第五三〇八厂</t>
  </si>
  <si>
    <t>王继扬</t>
  </si>
  <si>
    <t>11250005361001</t>
  </si>
  <si>
    <t>中国水利水电科学研究院</t>
  </si>
  <si>
    <t>马新武</t>
  </si>
  <si>
    <t>31370005130906</t>
  </si>
  <si>
    <t>潍柴动力股份有限公司</t>
  </si>
  <si>
    <t>闫伟</t>
  </si>
  <si>
    <t>31380015411009</t>
  </si>
  <si>
    <t>备注</t>
  </si>
  <si>
    <t>7A2690# 已入160000元</t>
  </si>
  <si>
    <t>山东怡力电业有限公司</t>
  </si>
  <si>
    <t>6A3754#入86120，10A193#入102880</t>
  </si>
  <si>
    <t>2010 11C-989#开具发票入帐分割单，入40万</t>
  </si>
  <si>
    <t>山推工程机械股份有限公司</t>
  </si>
  <si>
    <t>31360013320240</t>
  </si>
  <si>
    <t>2011 12C-6741#开具发票入帐分割单，入10万</t>
  </si>
  <si>
    <t>31410111440920</t>
  </si>
  <si>
    <t>2010 10C-3137#开具发票入帐分割单，入343663.00，还差85915.10未入帐</t>
  </si>
  <si>
    <t>200799017339</t>
  </si>
  <si>
    <t>2010 11C-1379#开具发票入帐分割单，入账143100元</t>
  </si>
  <si>
    <t>31390004010907</t>
  </si>
  <si>
    <t>31390005060803</t>
  </si>
  <si>
    <t>31380011411075</t>
  </si>
  <si>
    <t>11131016</t>
  </si>
  <si>
    <t>31390005130801</t>
  </si>
  <si>
    <t>2010 12C-772#开具发票入帐分割单，入账9万元</t>
  </si>
  <si>
    <t>31390011390826</t>
  </si>
  <si>
    <t>2010 12C-772#开具发票入帐分割单，入账10.5万元</t>
  </si>
  <si>
    <t>31410114440920</t>
  </si>
  <si>
    <t>晋城蓝焰煤业股份有限公司</t>
  </si>
  <si>
    <t>31390011390819</t>
  </si>
  <si>
    <t>2011 2C-895# 开具发票入帐分割单，已入账40万</t>
  </si>
  <si>
    <t>11390712</t>
  </si>
  <si>
    <t>11190011120713</t>
  </si>
  <si>
    <t>沂南县超和明胶有限公司</t>
  </si>
  <si>
    <t>刘汝涛</t>
  </si>
  <si>
    <t>11440005280606</t>
  </si>
  <si>
    <t>2010 12C-6826#开具发票入帐分割单，入账32.5万元</t>
  </si>
  <si>
    <t>31390011391052</t>
  </si>
  <si>
    <t>2010 12C 5504#发票分割单入22万</t>
  </si>
  <si>
    <t>31390011390816</t>
  </si>
  <si>
    <t>2010 12C 5907#发票分割单入16万</t>
  </si>
  <si>
    <t>山东电力集团公司聊城供电公司</t>
  </si>
  <si>
    <t>31390011390926</t>
  </si>
  <si>
    <t>2010 12C-5720#开具发票入帐分割单，入账56万元</t>
  </si>
  <si>
    <t>2010 12C-5723#开具发票入帐分割单，入账12万元</t>
  </si>
  <si>
    <t>31410111441018</t>
  </si>
  <si>
    <t>9c2370#198625.00</t>
  </si>
  <si>
    <t>13806495286</t>
  </si>
  <si>
    <t>沂水山水水泥有限公司</t>
  </si>
  <si>
    <t>13805315917</t>
  </si>
  <si>
    <t>借发票时间</t>
  </si>
  <si>
    <t>应来款时间</t>
  </si>
  <si>
    <t>发票金额</t>
  </si>
  <si>
    <t>冻结科研项目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</si>
</sst>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0000"/>
    <numFmt numFmtId="186" formatCode="0.00_);[Red]\(0.00\)"/>
    <numFmt numFmtId="187" formatCode="0.00_);\(0.00\)"/>
    <numFmt numFmtId="188" formatCode="0.000_ "/>
    <numFmt numFmtId="189" formatCode="0.0_ "/>
    <numFmt numFmtId="190" formatCode="0_ "/>
    <numFmt numFmtId="191" formatCode="mmm/yyyy"/>
    <numFmt numFmtId="192" formatCode="#,##0.00_);[Red]\(#,##0.00\)"/>
    <numFmt numFmtId="193" formatCode="[$-804]yyyy&quot;年&quot;m&quot;月&quot;d&quot;日&quot;\ dddd"/>
    <numFmt numFmtId="194" formatCode="yyyy&quot;年&quot;m&quot;月&quot;d&quot;日&quot;;@"/>
    <numFmt numFmtId="195" formatCode="#,##0.00_ "/>
    <numFmt numFmtId="196" formatCode="0_);\(0\)"/>
    <numFmt numFmtId="197" formatCode="0_);[Red]\(0\)"/>
    <numFmt numFmtId="198" formatCode="0.0_);[Red]\(0.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华文中宋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9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92" fontId="4" fillId="0" borderId="0" xfId="0" applyNumberFormat="1" applyFont="1" applyAlignment="1">
      <alignment vertical="center"/>
    </xf>
    <xf numFmtId="192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97" fontId="4" fillId="0" borderId="0" xfId="0" applyNumberFormat="1" applyFon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92" fontId="8" fillId="0" borderId="1" xfId="0" applyNumberFormat="1" applyFont="1" applyFill="1" applyBorder="1" applyAlignment="1">
      <alignment horizontal="center" vertical="center"/>
    </xf>
    <xf numFmtId="19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9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/>
    </xf>
    <xf numFmtId="19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5" fontId="9" fillId="0" borderId="1" xfId="0" applyNumberFormat="1" applyFont="1" applyFill="1" applyBorder="1" applyAlignment="1">
      <alignment vertical="center"/>
    </xf>
    <xf numFmtId="195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4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9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9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92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92" fontId="9" fillId="0" borderId="1" xfId="0" applyNumberFormat="1" applyFont="1" applyBorder="1" applyAlignment="1">
      <alignment vertical="center" wrapText="1"/>
    </xf>
    <xf numFmtId="192" fontId="9" fillId="0" borderId="1" xfId="0" applyNumberFormat="1" applyFont="1" applyBorder="1" applyAlignment="1">
      <alignment horizontal="right" vertical="center" wrapText="1"/>
    </xf>
    <xf numFmtId="184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92" fontId="9" fillId="0" borderId="1" xfId="0" applyNumberFormat="1" applyFont="1" applyFill="1" applyBorder="1" applyAlignment="1">
      <alignment vertical="center" wrapText="1"/>
    </xf>
    <xf numFmtId="192" fontId="9" fillId="0" borderId="1" xfId="0" applyNumberFormat="1" applyFont="1" applyFill="1" applyBorder="1" applyAlignment="1">
      <alignment horizontal="right" vertical="center" wrapText="1"/>
    </xf>
    <xf numFmtId="18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96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92" fontId="9" fillId="0" borderId="1" xfId="0" applyNumberFormat="1" applyFont="1" applyBorder="1" applyAlignment="1">
      <alignment vertical="center"/>
    </xf>
    <xf numFmtId="192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right" vertical="center"/>
    </xf>
    <xf numFmtId="192" fontId="9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92" fontId="9" fillId="0" borderId="0" xfId="0" applyNumberFormat="1" applyFont="1" applyAlignment="1">
      <alignment vertical="center"/>
    </xf>
    <xf numFmtId="192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92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22" sqref="A22"/>
    </sheetView>
  </sheetViews>
  <sheetFormatPr defaultColWidth="9.00390625" defaultRowHeight="14.25"/>
  <cols>
    <col min="1" max="1" width="15.125" style="9" bestFit="1" customWidth="1"/>
    <col min="2" max="2" width="36.00390625" style="68" customWidth="1"/>
    <col min="3" max="3" width="11.00390625" style="69" customWidth="1"/>
    <col min="4" max="4" width="15.125" style="108" customWidth="1"/>
    <col min="5" max="5" width="12.50390625" style="108" customWidth="1"/>
    <col min="6" max="6" width="14.875" style="114" customWidth="1"/>
    <col min="7" max="7" width="13.50390625" style="71" hidden="1" customWidth="1"/>
    <col min="8" max="8" width="11.75390625" style="70" hidden="1" customWidth="1"/>
    <col min="9" max="9" width="30.875" style="72" hidden="1" customWidth="1"/>
    <col min="10" max="10" width="17.625" style="69" hidden="1" customWidth="1"/>
    <col min="11" max="11" width="61.25390625" style="73" bestFit="1" customWidth="1"/>
    <col min="12" max="16384" width="9.00390625" style="8" customWidth="1"/>
  </cols>
  <sheetData>
    <row r="1" spans="1:11" s="79" customFormat="1" ht="30" customHeight="1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76" customFormat="1" ht="14.25">
      <c r="A2" s="80" t="s">
        <v>4</v>
      </c>
      <c r="B2" s="80" t="s">
        <v>10</v>
      </c>
      <c r="C2" s="50" t="s">
        <v>3</v>
      </c>
      <c r="D2" s="81" t="s">
        <v>28</v>
      </c>
      <c r="E2" s="81" t="s">
        <v>27</v>
      </c>
      <c r="F2" s="14" t="s">
        <v>29</v>
      </c>
      <c r="G2" s="14" t="s">
        <v>0</v>
      </c>
      <c r="H2" s="50" t="s">
        <v>1</v>
      </c>
      <c r="I2" s="82" t="s">
        <v>45</v>
      </c>
      <c r="J2" s="50" t="s">
        <v>26</v>
      </c>
      <c r="K2" s="54" t="s">
        <v>448</v>
      </c>
    </row>
    <row r="3" spans="1:11" s="28" customFormat="1" ht="12.75" customHeight="1">
      <c r="A3" s="83" t="s">
        <v>2</v>
      </c>
      <c r="B3" s="84" t="s">
        <v>41</v>
      </c>
      <c r="C3" s="85" t="s">
        <v>23</v>
      </c>
      <c r="D3" s="86">
        <v>40302</v>
      </c>
      <c r="E3" s="86">
        <v>40420</v>
      </c>
      <c r="F3" s="87">
        <v>400000</v>
      </c>
      <c r="G3" s="88">
        <v>160000</v>
      </c>
      <c r="H3" s="89">
        <v>240000</v>
      </c>
      <c r="I3" s="90"/>
      <c r="J3" s="85">
        <v>13176656703</v>
      </c>
      <c r="K3" s="85" t="s">
        <v>449</v>
      </c>
    </row>
    <row r="4" spans="1:11" s="28" customFormat="1" ht="12.75" customHeight="1">
      <c r="A4" s="83" t="s">
        <v>2</v>
      </c>
      <c r="B4" s="84" t="s">
        <v>450</v>
      </c>
      <c r="C4" s="85" t="s">
        <v>23</v>
      </c>
      <c r="D4" s="86">
        <v>40302</v>
      </c>
      <c r="E4" s="86">
        <v>40420</v>
      </c>
      <c r="F4" s="87">
        <v>270000</v>
      </c>
      <c r="G4" s="88"/>
      <c r="H4" s="89"/>
      <c r="I4" s="90"/>
      <c r="J4" s="85"/>
      <c r="K4" s="85" t="s">
        <v>451</v>
      </c>
    </row>
    <row r="5" spans="1:11" s="28" customFormat="1" ht="12.75" customHeight="1">
      <c r="A5" s="83" t="s">
        <v>18</v>
      </c>
      <c r="B5" s="84" t="s">
        <v>31</v>
      </c>
      <c r="C5" s="85" t="s">
        <v>25</v>
      </c>
      <c r="D5" s="86">
        <v>40316</v>
      </c>
      <c r="E5" s="86">
        <v>40349</v>
      </c>
      <c r="F5" s="87">
        <v>20000</v>
      </c>
      <c r="G5" s="88"/>
      <c r="H5" s="89"/>
      <c r="I5" s="90" t="s">
        <v>21</v>
      </c>
      <c r="J5" s="85">
        <v>15853179259</v>
      </c>
      <c r="K5" s="85"/>
    </row>
    <row r="6" spans="1:11" s="28" customFormat="1" ht="12.75" customHeight="1">
      <c r="A6" s="83" t="s">
        <v>18</v>
      </c>
      <c r="B6" s="84" t="s">
        <v>30</v>
      </c>
      <c r="C6" s="85" t="s">
        <v>25</v>
      </c>
      <c r="D6" s="86">
        <v>40331</v>
      </c>
      <c r="E6" s="86">
        <v>40359</v>
      </c>
      <c r="F6" s="87">
        <v>30000</v>
      </c>
      <c r="G6" s="88"/>
      <c r="H6" s="89"/>
      <c r="I6" s="90" t="s">
        <v>42</v>
      </c>
      <c r="J6" s="85">
        <v>92446</v>
      </c>
      <c r="K6" s="85"/>
    </row>
    <row r="7" spans="1:11" s="28" customFormat="1" ht="12.75" customHeight="1">
      <c r="A7" s="83" t="s">
        <v>18</v>
      </c>
      <c r="B7" s="84" t="s">
        <v>30</v>
      </c>
      <c r="C7" s="85" t="s">
        <v>25</v>
      </c>
      <c r="D7" s="86">
        <v>40331</v>
      </c>
      <c r="E7" s="86">
        <v>40359</v>
      </c>
      <c r="F7" s="87">
        <v>30000</v>
      </c>
      <c r="G7" s="88"/>
      <c r="H7" s="89"/>
      <c r="I7" s="90" t="s">
        <v>42</v>
      </c>
      <c r="J7" s="85">
        <v>92446</v>
      </c>
      <c r="K7" s="85"/>
    </row>
    <row r="8" spans="1:11" s="28" customFormat="1" ht="12.75" customHeight="1">
      <c r="A8" s="83" t="s">
        <v>18</v>
      </c>
      <c r="B8" s="84" t="s">
        <v>46</v>
      </c>
      <c r="C8" s="85" t="s">
        <v>25</v>
      </c>
      <c r="D8" s="86">
        <v>40331</v>
      </c>
      <c r="E8" s="86">
        <v>40359</v>
      </c>
      <c r="F8" s="87">
        <v>30000</v>
      </c>
      <c r="G8" s="88"/>
      <c r="H8" s="89"/>
      <c r="I8" s="90" t="s">
        <v>42</v>
      </c>
      <c r="J8" s="85">
        <v>92446</v>
      </c>
      <c r="K8" s="85"/>
    </row>
    <row r="9" spans="1:11" s="28" customFormat="1" ht="12.75" customHeight="1">
      <c r="A9" s="83" t="s">
        <v>33</v>
      </c>
      <c r="B9" s="84" t="s">
        <v>34</v>
      </c>
      <c r="C9" s="85" t="s">
        <v>47</v>
      </c>
      <c r="D9" s="86">
        <v>40354</v>
      </c>
      <c r="E9" s="86">
        <v>40389</v>
      </c>
      <c r="F9" s="87">
        <v>800000</v>
      </c>
      <c r="G9" s="88">
        <v>400000</v>
      </c>
      <c r="H9" s="89">
        <v>400000</v>
      </c>
      <c r="I9" s="90" t="s">
        <v>43</v>
      </c>
      <c r="J9" s="85">
        <v>13969082358</v>
      </c>
      <c r="K9" s="85" t="s">
        <v>452</v>
      </c>
    </row>
    <row r="10" spans="1:11" s="96" customFormat="1" ht="12.75" customHeight="1">
      <c r="A10" s="36" t="s">
        <v>211</v>
      </c>
      <c r="B10" s="57" t="s">
        <v>453</v>
      </c>
      <c r="C10" s="56" t="s">
        <v>227</v>
      </c>
      <c r="D10" s="61">
        <v>40358</v>
      </c>
      <c r="E10" s="61">
        <v>40374</v>
      </c>
      <c r="F10" s="91">
        <v>120000</v>
      </c>
      <c r="G10" s="92">
        <v>100000</v>
      </c>
      <c r="H10" s="93">
        <f>F10-G10</f>
        <v>20000</v>
      </c>
      <c r="I10" s="94" t="s">
        <v>454</v>
      </c>
      <c r="J10" s="95">
        <v>96708</v>
      </c>
      <c r="K10" s="56" t="s">
        <v>455</v>
      </c>
    </row>
    <row r="11" spans="1:11" s="28" customFormat="1" ht="12.75" customHeight="1">
      <c r="A11" s="83" t="s">
        <v>5</v>
      </c>
      <c r="B11" s="84" t="s">
        <v>38</v>
      </c>
      <c r="C11" s="85" t="s">
        <v>22</v>
      </c>
      <c r="D11" s="86">
        <v>40426</v>
      </c>
      <c r="E11" s="86">
        <v>40482</v>
      </c>
      <c r="F11" s="87">
        <v>40000</v>
      </c>
      <c r="G11" s="88"/>
      <c r="H11" s="97"/>
      <c r="I11" s="90" t="s">
        <v>44</v>
      </c>
      <c r="J11" s="85">
        <v>18653152355</v>
      </c>
      <c r="K11" s="85"/>
    </row>
    <row r="12" spans="1:11" s="28" customFormat="1" ht="12.75" customHeight="1">
      <c r="A12" s="83" t="s">
        <v>6</v>
      </c>
      <c r="B12" s="84" t="s">
        <v>49</v>
      </c>
      <c r="C12" s="98" t="s">
        <v>9</v>
      </c>
      <c r="D12" s="99">
        <v>40441</v>
      </c>
      <c r="E12" s="99">
        <v>40459</v>
      </c>
      <c r="F12" s="100">
        <v>326863.1</v>
      </c>
      <c r="G12" s="101">
        <v>240948</v>
      </c>
      <c r="H12" s="102">
        <v>85915.1</v>
      </c>
      <c r="I12" s="103" t="s">
        <v>456</v>
      </c>
      <c r="J12" s="98">
        <v>13791042138</v>
      </c>
      <c r="K12" s="85" t="s">
        <v>457</v>
      </c>
    </row>
    <row r="13" spans="1:11" s="29" customFormat="1" ht="12.75" customHeight="1">
      <c r="A13" s="83" t="s">
        <v>33</v>
      </c>
      <c r="B13" s="84" t="s">
        <v>34</v>
      </c>
      <c r="C13" s="98" t="s">
        <v>52</v>
      </c>
      <c r="D13" s="99">
        <v>40466</v>
      </c>
      <c r="E13" s="99">
        <v>40481</v>
      </c>
      <c r="F13" s="100">
        <v>174000</v>
      </c>
      <c r="G13" s="101">
        <v>40000</v>
      </c>
      <c r="H13" s="101">
        <f>F13-G13</f>
        <v>134000</v>
      </c>
      <c r="I13" s="103" t="s">
        <v>90</v>
      </c>
      <c r="J13" s="98">
        <v>13953151796</v>
      </c>
      <c r="K13" s="85" t="s">
        <v>91</v>
      </c>
    </row>
    <row r="14" spans="1:11" s="29" customFormat="1" ht="12.75" customHeight="1">
      <c r="A14" s="83" t="s">
        <v>19</v>
      </c>
      <c r="B14" s="84" t="s">
        <v>53</v>
      </c>
      <c r="C14" s="98" t="s">
        <v>24</v>
      </c>
      <c r="D14" s="99">
        <v>40466</v>
      </c>
      <c r="E14" s="99">
        <v>40481</v>
      </c>
      <c r="F14" s="100">
        <v>159000</v>
      </c>
      <c r="G14" s="101">
        <v>143100</v>
      </c>
      <c r="H14" s="104">
        <v>15900</v>
      </c>
      <c r="I14" s="103" t="s">
        <v>458</v>
      </c>
      <c r="J14" s="98">
        <v>13156143900</v>
      </c>
      <c r="K14" s="85" t="s">
        <v>459</v>
      </c>
    </row>
    <row r="15" spans="1:11" s="29" customFormat="1" ht="12.75" customHeight="1">
      <c r="A15" s="83" t="s">
        <v>33</v>
      </c>
      <c r="B15" s="84" t="s">
        <v>37</v>
      </c>
      <c r="C15" s="98" t="s">
        <v>79</v>
      </c>
      <c r="D15" s="99">
        <v>40477</v>
      </c>
      <c r="E15" s="99">
        <v>40537</v>
      </c>
      <c r="F15" s="100">
        <v>280000</v>
      </c>
      <c r="G15" s="101"/>
      <c r="H15" s="102"/>
      <c r="I15" s="103" t="s">
        <v>460</v>
      </c>
      <c r="J15" s="98">
        <v>13969068341</v>
      </c>
      <c r="K15" s="85"/>
    </row>
    <row r="16" spans="1:11" s="29" customFormat="1" ht="12.75" customHeight="1">
      <c r="A16" s="83" t="s">
        <v>33</v>
      </c>
      <c r="B16" s="84" t="s">
        <v>37</v>
      </c>
      <c r="C16" s="98" t="s">
        <v>59</v>
      </c>
      <c r="D16" s="99">
        <v>40477</v>
      </c>
      <c r="E16" s="99">
        <v>40527</v>
      </c>
      <c r="F16" s="100">
        <v>315000</v>
      </c>
      <c r="G16" s="101"/>
      <c r="H16" s="102"/>
      <c r="I16" s="103" t="s">
        <v>461</v>
      </c>
      <c r="J16" s="98">
        <v>81696198</v>
      </c>
      <c r="K16" s="85"/>
    </row>
    <row r="17" spans="1:11" s="29" customFormat="1" ht="12.75" customHeight="1">
      <c r="A17" s="83" t="s">
        <v>2</v>
      </c>
      <c r="B17" s="84" t="s">
        <v>37</v>
      </c>
      <c r="C17" s="98" t="s">
        <v>50</v>
      </c>
      <c r="D17" s="99">
        <v>40477</v>
      </c>
      <c r="E17" s="99">
        <v>40653</v>
      </c>
      <c r="F17" s="100">
        <v>200000</v>
      </c>
      <c r="G17" s="101"/>
      <c r="H17" s="102"/>
      <c r="I17" s="103" t="s">
        <v>462</v>
      </c>
      <c r="J17" s="98">
        <v>13605318005</v>
      </c>
      <c r="K17" s="85"/>
    </row>
    <row r="18" spans="1:11" s="29" customFormat="1" ht="12.75" customHeight="1">
      <c r="A18" s="83" t="s">
        <v>2</v>
      </c>
      <c r="B18" s="84" t="s">
        <v>37</v>
      </c>
      <c r="C18" s="98" t="s">
        <v>50</v>
      </c>
      <c r="D18" s="99">
        <v>40477</v>
      </c>
      <c r="E18" s="99">
        <v>40714</v>
      </c>
      <c r="F18" s="100">
        <v>30000</v>
      </c>
      <c r="G18" s="101"/>
      <c r="H18" s="102"/>
      <c r="I18" s="103" t="s">
        <v>462</v>
      </c>
      <c r="J18" s="98">
        <v>13605318005</v>
      </c>
      <c r="K18" s="85"/>
    </row>
    <row r="19" spans="1:11" s="29" customFormat="1" ht="12.75" customHeight="1">
      <c r="A19" s="83" t="s">
        <v>7</v>
      </c>
      <c r="B19" s="84" t="s">
        <v>37</v>
      </c>
      <c r="C19" s="98" t="s">
        <v>51</v>
      </c>
      <c r="D19" s="99">
        <v>40478</v>
      </c>
      <c r="E19" s="99">
        <v>40538</v>
      </c>
      <c r="F19" s="100">
        <v>45000</v>
      </c>
      <c r="G19" s="101"/>
      <c r="H19" s="102"/>
      <c r="I19" s="103" t="s">
        <v>463</v>
      </c>
      <c r="J19" s="98">
        <v>13376448536</v>
      </c>
      <c r="K19" s="85"/>
    </row>
    <row r="20" spans="1:11" s="29" customFormat="1" ht="12.75" customHeight="1">
      <c r="A20" s="83" t="s">
        <v>33</v>
      </c>
      <c r="B20" s="84" t="s">
        <v>37</v>
      </c>
      <c r="C20" s="98" t="s">
        <v>56</v>
      </c>
      <c r="D20" s="99">
        <v>40483</v>
      </c>
      <c r="E20" s="99">
        <v>40512</v>
      </c>
      <c r="F20" s="100">
        <v>300000</v>
      </c>
      <c r="G20" s="101">
        <v>90000</v>
      </c>
      <c r="H20" s="104">
        <v>210000</v>
      </c>
      <c r="I20" s="103" t="s">
        <v>464</v>
      </c>
      <c r="J20" s="98">
        <v>13505315363</v>
      </c>
      <c r="K20" s="85" t="s">
        <v>465</v>
      </c>
    </row>
    <row r="21" spans="1:11" s="29" customFormat="1" ht="12.75" customHeight="1">
      <c r="A21" s="83" t="s">
        <v>33</v>
      </c>
      <c r="B21" s="84" t="s">
        <v>37</v>
      </c>
      <c r="C21" s="98" t="s">
        <v>57</v>
      </c>
      <c r="D21" s="99">
        <v>40483</v>
      </c>
      <c r="E21" s="99">
        <v>40512</v>
      </c>
      <c r="F21" s="100">
        <v>350000</v>
      </c>
      <c r="G21" s="101">
        <v>105000</v>
      </c>
      <c r="H21" s="104">
        <v>245000</v>
      </c>
      <c r="I21" s="103" t="s">
        <v>466</v>
      </c>
      <c r="J21" s="98">
        <v>13808922983</v>
      </c>
      <c r="K21" s="85" t="s">
        <v>467</v>
      </c>
    </row>
    <row r="22" spans="1:11" s="29" customFormat="1" ht="24" customHeight="1">
      <c r="A22" s="83" t="s">
        <v>6</v>
      </c>
      <c r="B22" s="84" t="s">
        <v>60</v>
      </c>
      <c r="C22" s="98" t="s">
        <v>9</v>
      </c>
      <c r="D22" s="99">
        <v>40484</v>
      </c>
      <c r="E22" s="99">
        <v>40512</v>
      </c>
      <c r="F22" s="100">
        <v>164050</v>
      </c>
      <c r="G22" s="101"/>
      <c r="H22" s="102"/>
      <c r="I22" s="103" t="s">
        <v>468</v>
      </c>
      <c r="J22" s="98">
        <v>13853191529</v>
      </c>
      <c r="K22" s="85"/>
    </row>
    <row r="23" spans="1:11" s="29" customFormat="1" ht="12.75" customHeight="1">
      <c r="A23" s="83" t="s">
        <v>33</v>
      </c>
      <c r="B23" s="84" t="s">
        <v>469</v>
      </c>
      <c r="C23" s="98" t="s">
        <v>36</v>
      </c>
      <c r="D23" s="99">
        <v>40499</v>
      </c>
      <c r="E23" s="99">
        <v>40527</v>
      </c>
      <c r="F23" s="100">
        <v>130000</v>
      </c>
      <c r="G23" s="101"/>
      <c r="H23" s="102"/>
      <c r="I23" s="103" t="s">
        <v>130</v>
      </c>
      <c r="J23" s="98">
        <v>81696136</v>
      </c>
      <c r="K23" s="85"/>
    </row>
    <row r="24" spans="1:11" s="29" customFormat="1" ht="12.75" customHeight="1">
      <c r="A24" s="83" t="s">
        <v>33</v>
      </c>
      <c r="B24" s="84" t="s">
        <v>34</v>
      </c>
      <c r="C24" s="98" t="s">
        <v>36</v>
      </c>
      <c r="D24" s="99">
        <v>40504</v>
      </c>
      <c r="E24" s="99">
        <v>40527</v>
      </c>
      <c r="F24" s="100">
        <v>800000</v>
      </c>
      <c r="G24" s="101">
        <v>400000</v>
      </c>
      <c r="H24" s="101">
        <f>F24-G24</f>
        <v>400000</v>
      </c>
      <c r="I24" s="103" t="s">
        <v>470</v>
      </c>
      <c r="J24" s="98">
        <v>13791138487</v>
      </c>
      <c r="K24" s="85" t="s">
        <v>471</v>
      </c>
    </row>
    <row r="25" spans="1:11" s="29" customFormat="1" ht="12.75" customHeight="1">
      <c r="A25" s="83" t="s">
        <v>33</v>
      </c>
      <c r="B25" s="84" t="s">
        <v>58</v>
      </c>
      <c r="C25" s="98" t="s">
        <v>48</v>
      </c>
      <c r="D25" s="99">
        <v>40505</v>
      </c>
      <c r="E25" s="99">
        <v>40542</v>
      </c>
      <c r="F25" s="100">
        <v>10000</v>
      </c>
      <c r="G25" s="101"/>
      <c r="H25" s="102"/>
      <c r="I25" s="103" t="s">
        <v>472</v>
      </c>
      <c r="J25" s="98">
        <v>95401</v>
      </c>
      <c r="K25" s="85"/>
    </row>
    <row r="26" spans="1:11" s="29" customFormat="1" ht="12.75" customHeight="1">
      <c r="A26" s="83" t="s">
        <v>33</v>
      </c>
      <c r="B26" s="84" t="s">
        <v>58</v>
      </c>
      <c r="C26" s="98" t="s">
        <v>48</v>
      </c>
      <c r="D26" s="99">
        <v>40505</v>
      </c>
      <c r="E26" s="99">
        <v>40542</v>
      </c>
      <c r="F26" s="100">
        <v>190000</v>
      </c>
      <c r="G26" s="101"/>
      <c r="H26" s="102"/>
      <c r="I26" s="103" t="s">
        <v>85</v>
      </c>
      <c r="J26" s="98">
        <v>95401</v>
      </c>
      <c r="K26" s="85"/>
    </row>
    <row r="27" spans="1:11" s="29" customFormat="1" ht="12.75" customHeight="1">
      <c r="A27" s="83" t="s">
        <v>32</v>
      </c>
      <c r="B27" s="84" t="s">
        <v>61</v>
      </c>
      <c r="C27" s="98" t="s">
        <v>62</v>
      </c>
      <c r="D27" s="99">
        <v>40506</v>
      </c>
      <c r="E27" s="99">
        <v>40543</v>
      </c>
      <c r="F27" s="100">
        <v>187500</v>
      </c>
      <c r="G27" s="101"/>
      <c r="H27" s="102"/>
      <c r="I27" s="103" t="s">
        <v>473</v>
      </c>
      <c r="J27" s="98">
        <v>64749</v>
      </c>
      <c r="K27" s="85"/>
    </row>
    <row r="28" spans="1:11" s="29" customFormat="1" ht="12.75" customHeight="1">
      <c r="A28" s="83" t="s">
        <v>5</v>
      </c>
      <c r="B28" s="84" t="s">
        <v>474</v>
      </c>
      <c r="C28" s="98" t="s">
        <v>475</v>
      </c>
      <c r="D28" s="99">
        <v>40511</v>
      </c>
      <c r="E28" s="99">
        <v>40541</v>
      </c>
      <c r="F28" s="100">
        <v>25000</v>
      </c>
      <c r="G28" s="101"/>
      <c r="H28" s="102"/>
      <c r="I28" s="103" t="s">
        <v>476</v>
      </c>
      <c r="J28" s="98">
        <v>13805315917</v>
      </c>
      <c r="K28" s="85"/>
    </row>
    <row r="29" spans="1:11" s="29" customFormat="1" ht="12.75" customHeight="1">
      <c r="A29" s="83" t="s">
        <v>33</v>
      </c>
      <c r="B29" s="84" t="s">
        <v>63</v>
      </c>
      <c r="C29" s="98" t="s">
        <v>56</v>
      </c>
      <c r="D29" s="99">
        <v>40513</v>
      </c>
      <c r="E29" s="99">
        <v>40537</v>
      </c>
      <c r="F29" s="100">
        <v>390000</v>
      </c>
      <c r="G29" s="101">
        <v>325000</v>
      </c>
      <c r="H29" s="101">
        <f>F29-G29</f>
        <v>65000</v>
      </c>
      <c r="I29" s="103" t="s">
        <v>466</v>
      </c>
      <c r="J29" s="98">
        <v>13505315363</v>
      </c>
      <c r="K29" s="85" t="s">
        <v>477</v>
      </c>
    </row>
    <row r="30" spans="1:11" s="29" customFormat="1" ht="12.75" customHeight="1">
      <c r="A30" s="83" t="s">
        <v>33</v>
      </c>
      <c r="B30" s="84" t="s">
        <v>37</v>
      </c>
      <c r="C30" s="98" t="s">
        <v>74</v>
      </c>
      <c r="D30" s="99">
        <v>40519</v>
      </c>
      <c r="E30" s="99">
        <v>40581</v>
      </c>
      <c r="F30" s="100">
        <v>450000</v>
      </c>
      <c r="G30" s="101">
        <v>220000</v>
      </c>
      <c r="H30" s="101">
        <f>F30-G30</f>
        <v>230000</v>
      </c>
      <c r="I30" s="103" t="s">
        <v>478</v>
      </c>
      <c r="J30" s="98">
        <v>96010</v>
      </c>
      <c r="K30" s="85" t="s">
        <v>479</v>
      </c>
    </row>
    <row r="31" spans="1:11" s="29" customFormat="1" ht="12.75" customHeight="1">
      <c r="A31" s="83" t="s">
        <v>33</v>
      </c>
      <c r="B31" s="84" t="s">
        <v>37</v>
      </c>
      <c r="C31" s="98" t="s">
        <v>75</v>
      </c>
      <c r="D31" s="99">
        <v>40519</v>
      </c>
      <c r="E31" s="99">
        <v>40542</v>
      </c>
      <c r="F31" s="100">
        <v>310000</v>
      </c>
      <c r="G31" s="101">
        <v>160000</v>
      </c>
      <c r="H31" s="101">
        <f>F31-G31</f>
        <v>150000</v>
      </c>
      <c r="I31" s="103" t="s">
        <v>480</v>
      </c>
      <c r="J31" s="98">
        <v>81696115</v>
      </c>
      <c r="K31" s="85" t="s">
        <v>481</v>
      </c>
    </row>
    <row r="32" spans="1:11" s="63" customFormat="1" ht="12.75" customHeight="1">
      <c r="A32" s="36" t="s">
        <v>33</v>
      </c>
      <c r="B32" s="57" t="s">
        <v>482</v>
      </c>
      <c r="C32" s="43" t="s">
        <v>47</v>
      </c>
      <c r="D32" s="59">
        <v>40520</v>
      </c>
      <c r="E32" s="59">
        <v>40574</v>
      </c>
      <c r="F32" s="105">
        <v>700000</v>
      </c>
      <c r="G32" s="55">
        <v>560000</v>
      </c>
      <c r="H32" s="55">
        <f>F32-G32</f>
        <v>140000</v>
      </c>
      <c r="I32" s="42" t="s">
        <v>483</v>
      </c>
      <c r="J32" s="43">
        <v>13969082358</v>
      </c>
      <c r="K32" s="56" t="s">
        <v>484</v>
      </c>
    </row>
    <row r="33" spans="1:11" s="29" customFormat="1" ht="12.75" customHeight="1">
      <c r="A33" s="83" t="s">
        <v>33</v>
      </c>
      <c r="B33" s="84" t="s">
        <v>37</v>
      </c>
      <c r="C33" s="98" t="s">
        <v>47</v>
      </c>
      <c r="D33" s="99">
        <v>40520</v>
      </c>
      <c r="E33" s="99">
        <v>40574</v>
      </c>
      <c r="F33" s="100">
        <v>270000</v>
      </c>
      <c r="G33" s="101">
        <v>120000</v>
      </c>
      <c r="H33" s="101">
        <f>F33-G33</f>
        <v>150000</v>
      </c>
      <c r="I33" s="103" t="s">
        <v>483</v>
      </c>
      <c r="J33" s="98">
        <v>13969082358</v>
      </c>
      <c r="K33" s="85" t="s">
        <v>485</v>
      </c>
    </row>
    <row r="34" spans="1:11" s="29" customFormat="1" ht="12.75" customHeight="1">
      <c r="A34" s="83" t="s">
        <v>6</v>
      </c>
      <c r="B34" s="84" t="s">
        <v>76</v>
      </c>
      <c r="C34" s="98" t="s">
        <v>77</v>
      </c>
      <c r="D34" s="99">
        <v>40521</v>
      </c>
      <c r="E34" s="99">
        <v>40543</v>
      </c>
      <c r="F34" s="100">
        <v>380000</v>
      </c>
      <c r="G34" s="101"/>
      <c r="H34" s="102"/>
      <c r="I34" s="103" t="s">
        <v>486</v>
      </c>
      <c r="J34" s="98">
        <v>13969158818</v>
      </c>
      <c r="K34" s="85" t="s">
        <v>487</v>
      </c>
    </row>
    <row r="35" spans="1:11" s="29" customFormat="1" ht="12.75" customHeight="1">
      <c r="A35" s="83" t="s">
        <v>18</v>
      </c>
      <c r="B35" s="84" t="s">
        <v>87</v>
      </c>
      <c r="C35" s="98" t="s">
        <v>25</v>
      </c>
      <c r="D35" s="99">
        <v>40526</v>
      </c>
      <c r="E35" s="99">
        <v>40557</v>
      </c>
      <c r="F35" s="100">
        <v>30000</v>
      </c>
      <c r="G35" s="101"/>
      <c r="H35" s="102"/>
      <c r="I35" s="103" t="s">
        <v>42</v>
      </c>
      <c r="J35" s="103" t="s">
        <v>488</v>
      </c>
      <c r="K35" s="85"/>
    </row>
    <row r="36" spans="1:11" s="29" customFormat="1" ht="12.75" customHeight="1">
      <c r="A36" s="83" t="s">
        <v>5</v>
      </c>
      <c r="B36" s="84" t="s">
        <v>489</v>
      </c>
      <c r="C36" s="98" t="s">
        <v>475</v>
      </c>
      <c r="D36" s="99">
        <v>40534</v>
      </c>
      <c r="E36" s="99">
        <v>40563</v>
      </c>
      <c r="F36" s="100">
        <v>15000</v>
      </c>
      <c r="G36" s="101"/>
      <c r="H36" s="102"/>
      <c r="I36" s="103" t="s">
        <v>476</v>
      </c>
      <c r="J36" s="103" t="s">
        <v>490</v>
      </c>
      <c r="K36" s="85"/>
    </row>
    <row r="37" spans="1:11" s="29" customFormat="1" ht="12.75" customHeight="1">
      <c r="A37" s="83" t="s">
        <v>240</v>
      </c>
      <c r="B37" s="84" t="s">
        <v>241</v>
      </c>
      <c r="C37" s="98" t="s">
        <v>242</v>
      </c>
      <c r="D37" s="99">
        <v>40833</v>
      </c>
      <c r="E37" s="99"/>
      <c r="F37" s="100">
        <v>222000</v>
      </c>
      <c r="G37" s="101"/>
      <c r="H37" s="102"/>
      <c r="I37" s="103"/>
      <c r="J37" s="103"/>
      <c r="K37" s="85"/>
    </row>
    <row r="38" spans="1:11" s="27" customFormat="1" ht="12">
      <c r="A38" s="26"/>
      <c r="B38" s="106"/>
      <c r="C38" s="107"/>
      <c r="D38" s="108"/>
      <c r="E38" s="108"/>
      <c r="F38" s="109"/>
      <c r="G38" s="110"/>
      <c r="H38" s="111"/>
      <c r="I38" s="112"/>
      <c r="J38" s="112"/>
      <c r="K38" s="113"/>
    </row>
    <row r="39" spans="1:11" s="27" customFormat="1" ht="12">
      <c r="A39" s="26"/>
      <c r="B39" s="106"/>
      <c r="C39" s="107"/>
      <c r="D39" s="108"/>
      <c r="E39" s="108"/>
      <c r="F39" s="109"/>
      <c r="G39" s="110"/>
      <c r="H39" s="111"/>
      <c r="I39" s="112"/>
      <c r="J39" s="112"/>
      <c r="K39" s="113"/>
    </row>
    <row r="40" spans="1:11" s="27" customFormat="1" ht="12">
      <c r="A40" s="26"/>
      <c r="B40" s="106"/>
      <c r="C40" s="107"/>
      <c r="D40" s="108"/>
      <c r="E40" s="108"/>
      <c r="F40" s="109"/>
      <c r="G40" s="110"/>
      <c r="H40" s="111"/>
      <c r="I40" s="112"/>
      <c r="J40" s="112"/>
      <c r="K40" s="113"/>
    </row>
    <row r="41" spans="1:11" s="27" customFormat="1" ht="12">
      <c r="A41" s="26"/>
      <c r="B41" s="106"/>
      <c r="C41" s="107"/>
      <c r="D41" s="108"/>
      <c r="E41" s="108"/>
      <c r="F41" s="109"/>
      <c r="G41" s="110"/>
      <c r="H41" s="111"/>
      <c r="I41" s="112"/>
      <c r="J41" s="112"/>
      <c r="K41" s="113"/>
    </row>
    <row r="42" spans="1:11" s="27" customFormat="1" ht="12">
      <c r="A42" s="26"/>
      <c r="B42" s="106"/>
      <c r="C42" s="107"/>
      <c r="D42" s="108"/>
      <c r="E42" s="108"/>
      <c r="F42" s="109"/>
      <c r="G42" s="110"/>
      <c r="H42" s="111"/>
      <c r="I42" s="112"/>
      <c r="J42" s="112"/>
      <c r="K42" s="113"/>
    </row>
    <row r="43" spans="1:11" s="27" customFormat="1" ht="12">
      <c r="A43" s="26"/>
      <c r="B43" s="106"/>
      <c r="C43" s="107"/>
      <c r="D43" s="108"/>
      <c r="E43" s="108"/>
      <c r="F43" s="109"/>
      <c r="G43" s="110"/>
      <c r="H43" s="111"/>
      <c r="I43" s="112"/>
      <c r="J43" s="112"/>
      <c r="K43" s="113"/>
    </row>
    <row r="44" spans="1:11" s="27" customFormat="1" ht="12">
      <c r="A44" s="26"/>
      <c r="B44" s="106"/>
      <c r="C44" s="107"/>
      <c r="D44" s="108"/>
      <c r="E44" s="108"/>
      <c r="F44" s="109"/>
      <c r="G44" s="110"/>
      <c r="H44" s="111"/>
      <c r="I44" s="112"/>
      <c r="J44" s="112"/>
      <c r="K44" s="113"/>
    </row>
    <row r="45" spans="1:11" s="27" customFormat="1" ht="12">
      <c r="A45" s="26"/>
      <c r="B45" s="106"/>
      <c r="C45" s="107"/>
      <c r="D45" s="108"/>
      <c r="E45" s="108"/>
      <c r="F45" s="109"/>
      <c r="G45" s="110"/>
      <c r="H45" s="111"/>
      <c r="I45" s="112"/>
      <c r="J45" s="112"/>
      <c r="K45" s="113"/>
    </row>
    <row r="46" spans="1:11" s="27" customFormat="1" ht="12">
      <c r="A46" s="26"/>
      <c r="B46" s="106"/>
      <c r="C46" s="107"/>
      <c r="D46" s="108"/>
      <c r="E46" s="108"/>
      <c r="F46" s="109"/>
      <c r="G46" s="110"/>
      <c r="H46" s="111"/>
      <c r="I46" s="112"/>
      <c r="J46" s="112"/>
      <c r="K46" s="113"/>
    </row>
    <row r="47" spans="1:11" s="27" customFormat="1" ht="12">
      <c r="A47" s="26"/>
      <c r="B47" s="106"/>
      <c r="C47" s="107"/>
      <c r="D47" s="108"/>
      <c r="E47" s="108"/>
      <c r="F47" s="109"/>
      <c r="G47" s="110"/>
      <c r="H47" s="111"/>
      <c r="I47" s="112"/>
      <c r="J47" s="112"/>
      <c r="K47" s="113"/>
    </row>
    <row r="48" spans="1:11" s="27" customFormat="1" ht="12">
      <c r="A48" s="26"/>
      <c r="B48" s="106"/>
      <c r="C48" s="107"/>
      <c r="D48" s="108"/>
      <c r="E48" s="108"/>
      <c r="F48" s="109"/>
      <c r="G48" s="110"/>
      <c r="H48" s="111"/>
      <c r="I48" s="112"/>
      <c r="J48" s="112"/>
      <c r="K48" s="113"/>
    </row>
    <row r="49" spans="1:11" s="27" customFormat="1" ht="12">
      <c r="A49" s="26"/>
      <c r="B49" s="106"/>
      <c r="C49" s="107"/>
      <c r="D49" s="108"/>
      <c r="E49" s="108"/>
      <c r="F49" s="109"/>
      <c r="G49" s="110"/>
      <c r="H49" s="111"/>
      <c r="I49" s="112"/>
      <c r="J49" s="112"/>
      <c r="K49" s="113"/>
    </row>
    <row r="50" spans="9:10" ht="14.25">
      <c r="I50" s="115"/>
      <c r="J50" s="115"/>
    </row>
    <row r="51" spans="9:10" ht="14.25">
      <c r="I51" s="115"/>
      <c r="J51" s="115"/>
    </row>
  </sheetData>
  <mergeCells count="1">
    <mergeCell ref="A1:K1"/>
  </mergeCells>
  <printOptions/>
  <pageMargins left="0.4724409448818898" right="0.35433070866141736" top="0.5118110236220472" bottom="0.5905511811023623" header="0.31496062992125984" footer="0.31496062992125984"/>
  <pageSetup horizontalDpi="180" verticalDpi="180" orientation="portrait" paperSize="136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pane ySplit="2" topLeftCell="BM3" activePane="bottomLeft" state="frozen"/>
      <selection pane="topLeft" activeCell="D1" sqref="D1"/>
      <selection pane="bottomLeft" activeCell="B8" sqref="B8"/>
    </sheetView>
  </sheetViews>
  <sheetFormatPr defaultColWidth="9.00390625" defaultRowHeight="14.25"/>
  <cols>
    <col min="1" max="1" width="18.00390625" style="74" bestFit="1" customWidth="1"/>
    <col min="2" max="2" width="26.00390625" style="75" customWidth="1"/>
    <col min="3" max="3" width="9.50390625" style="76" customWidth="1"/>
    <col min="4" max="4" width="13.25390625" style="76" bestFit="1" customWidth="1"/>
    <col min="5" max="5" width="13.625" style="76" customWidth="1"/>
    <col min="6" max="6" width="15.75390625" style="77" customWidth="1"/>
    <col min="7" max="7" width="14.25390625" style="77" customWidth="1"/>
    <col min="8" max="8" width="15.875" style="77" customWidth="1"/>
    <col min="9" max="9" width="19.50390625" style="78" customWidth="1"/>
    <col min="10" max="10" width="15.75390625" style="76" bestFit="1" customWidth="1"/>
    <col min="11" max="11" width="29.375" style="73" bestFit="1" customWidth="1"/>
    <col min="12" max="115" width="11.625" style="52" customWidth="1"/>
    <col min="116" max="16384" width="11.625" style="67" customWidth="1"/>
  </cols>
  <sheetData>
    <row r="1" spans="1:11" ht="16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50"/>
      <c r="K1" s="51"/>
    </row>
    <row r="2" spans="1:11" s="116" customFormat="1" ht="16.5" customHeight="1">
      <c r="A2" s="33" t="s">
        <v>4</v>
      </c>
      <c r="B2" s="54" t="s">
        <v>10</v>
      </c>
      <c r="C2" s="33" t="s">
        <v>3</v>
      </c>
      <c r="D2" s="33" t="s">
        <v>491</v>
      </c>
      <c r="E2" s="33" t="s">
        <v>492</v>
      </c>
      <c r="F2" s="30" t="s">
        <v>493</v>
      </c>
      <c r="G2" s="30" t="s">
        <v>0</v>
      </c>
      <c r="H2" s="30" t="s">
        <v>1</v>
      </c>
      <c r="I2" s="53" t="s">
        <v>494</v>
      </c>
      <c r="J2" s="33" t="s">
        <v>26</v>
      </c>
      <c r="K2" s="54" t="s">
        <v>35</v>
      </c>
    </row>
    <row r="3" spans="1:11" s="44" customFormat="1" ht="26.25" customHeight="1">
      <c r="A3" s="35" t="s">
        <v>32</v>
      </c>
      <c r="B3" s="57" t="s">
        <v>15</v>
      </c>
      <c r="C3" s="43" t="s">
        <v>302</v>
      </c>
      <c r="D3" s="59">
        <v>40165</v>
      </c>
      <c r="E3" s="59"/>
      <c r="F3" s="55">
        <v>200000</v>
      </c>
      <c r="G3" s="55">
        <v>140000</v>
      </c>
      <c r="H3" s="55">
        <v>60000</v>
      </c>
      <c r="I3" s="42"/>
      <c r="J3" s="43">
        <v>13708929412</v>
      </c>
      <c r="K3" s="56"/>
    </row>
    <row r="4" spans="1:11" s="44" customFormat="1" ht="24" customHeight="1">
      <c r="A4" s="35" t="s">
        <v>32</v>
      </c>
      <c r="B4" s="57" t="s">
        <v>303</v>
      </c>
      <c r="C4" s="43" t="s">
        <v>304</v>
      </c>
      <c r="D4" s="59">
        <v>40172</v>
      </c>
      <c r="E4" s="59"/>
      <c r="F4" s="55">
        <v>480000</v>
      </c>
      <c r="G4" s="55">
        <v>140000</v>
      </c>
      <c r="H4" s="55">
        <v>340000</v>
      </c>
      <c r="I4" s="42" t="s">
        <v>148</v>
      </c>
      <c r="J4" s="43">
        <v>13869119509</v>
      </c>
      <c r="K4" s="56"/>
    </row>
    <row r="5" spans="1:11" s="44" customFormat="1" ht="24">
      <c r="A5" s="35" t="s">
        <v>6</v>
      </c>
      <c r="B5" s="57" t="s">
        <v>305</v>
      </c>
      <c r="C5" s="43" t="s">
        <v>9</v>
      </c>
      <c r="D5" s="59">
        <v>40253</v>
      </c>
      <c r="E5" s="59"/>
      <c r="F5" s="55">
        <v>500000</v>
      </c>
      <c r="G5" s="55">
        <v>400000</v>
      </c>
      <c r="H5" s="55">
        <v>100000</v>
      </c>
      <c r="I5" s="42" t="s">
        <v>149</v>
      </c>
      <c r="J5" s="43">
        <v>95428</v>
      </c>
      <c r="K5" s="56" t="s">
        <v>306</v>
      </c>
    </row>
    <row r="6" spans="1:11" s="44" customFormat="1" ht="24">
      <c r="A6" s="35" t="s">
        <v>19</v>
      </c>
      <c r="B6" s="57" t="s">
        <v>39</v>
      </c>
      <c r="C6" s="43" t="s">
        <v>40</v>
      </c>
      <c r="D6" s="59">
        <v>40435</v>
      </c>
      <c r="E6" s="59">
        <v>40482</v>
      </c>
      <c r="F6" s="55">
        <v>496000</v>
      </c>
      <c r="G6" s="55">
        <v>412000</v>
      </c>
      <c r="H6" s="55">
        <f>F6-G6</f>
        <v>84000</v>
      </c>
      <c r="I6" s="42" t="s">
        <v>307</v>
      </c>
      <c r="J6" s="43">
        <v>92958</v>
      </c>
      <c r="K6" s="56" t="s">
        <v>100</v>
      </c>
    </row>
    <row r="7" spans="1:11" s="44" customFormat="1" ht="12">
      <c r="A7" s="35" t="s">
        <v>33</v>
      </c>
      <c r="B7" s="57" t="s">
        <v>67</v>
      </c>
      <c r="C7" s="43" t="s">
        <v>102</v>
      </c>
      <c r="D7" s="59">
        <v>40463</v>
      </c>
      <c r="E7" s="59"/>
      <c r="F7" s="55">
        <v>230000</v>
      </c>
      <c r="G7" s="55"/>
      <c r="H7" s="55"/>
      <c r="I7" s="42"/>
      <c r="J7" s="43">
        <v>13465939019</v>
      </c>
      <c r="K7" s="56"/>
    </row>
    <row r="8" spans="1:11" s="44" customFormat="1" ht="24">
      <c r="A8" s="35" t="s">
        <v>33</v>
      </c>
      <c r="B8" s="57" t="s">
        <v>308</v>
      </c>
      <c r="C8" s="43" t="s">
        <v>105</v>
      </c>
      <c r="D8" s="59">
        <v>40480</v>
      </c>
      <c r="E8" s="59">
        <v>40512</v>
      </c>
      <c r="F8" s="55">
        <v>810000</v>
      </c>
      <c r="G8" s="55">
        <v>486000</v>
      </c>
      <c r="H8" s="55">
        <v>324000</v>
      </c>
      <c r="I8" s="42" t="s">
        <v>151</v>
      </c>
      <c r="J8" s="43">
        <v>18653127852</v>
      </c>
      <c r="K8" s="56" t="s">
        <v>99</v>
      </c>
    </row>
    <row r="9" spans="1:11" s="44" customFormat="1" ht="26.25" customHeight="1">
      <c r="A9" s="35" t="s">
        <v>33</v>
      </c>
      <c r="B9" s="57" t="s">
        <v>67</v>
      </c>
      <c r="C9" s="43" t="s">
        <v>48</v>
      </c>
      <c r="D9" s="59">
        <v>40483</v>
      </c>
      <c r="E9" s="59">
        <v>40511</v>
      </c>
      <c r="F9" s="55">
        <v>330000</v>
      </c>
      <c r="G9" s="55"/>
      <c r="H9" s="55"/>
      <c r="I9" s="42" t="s">
        <v>73</v>
      </c>
      <c r="J9" s="43">
        <v>95401</v>
      </c>
      <c r="K9" s="56"/>
    </row>
    <row r="10" spans="1:11" s="44" customFormat="1" ht="12" hidden="1">
      <c r="A10" s="35"/>
      <c r="B10" s="57"/>
      <c r="C10" s="43"/>
      <c r="D10" s="43"/>
      <c r="E10" s="43"/>
      <c r="F10" s="55"/>
      <c r="G10" s="55"/>
      <c r="H10" s="55"/>
      <c r="I10" s="42"/>
      <c r="J10" s="43"/>
      <c r="K10" s="56"/>
    </row>
    <row r="11" spans="1:11" s="44" customFormat="1" ht="12" hidden="1">
      <c r="A11" s="35"/>
      <c r="B11" s="57"/>
      <c r="C11" s="43"/>
      <c r="D11" s="43"/>
      <c r="E11" s="43"/>
      <c r="F11" s="55"/>
      <c r="G11" s="55"/>
      <c r="H11" s="55"/>
      <c r="I11" s="42"/>
      <c r="J11" s="43"/>
      <c r="K11" s="56"/>
    </row>
    <row r="12" spans="1:11" s="44" customFormat="1" ht="24">
      <c r="A12" s="35" t="s">
        <v>6</v>
      </c>
      <c r="B12" s="57" t="s">
        <v>309</v>
      </c>
      <c r="C12" s="43" t="s">
        <v>310</v>
      </c>
      <c r="D12" s="59">
        <v>40494</v>
      </c>
      <c r="E12" s="59">
        <v>40532</v>
      </c>
      <c r="F12" s="55">
        <v>377430</v>
      </c>
      <c r="G12" s="55">
        <v>218910</v>
      </c>
      <c r="H12" s="55">
        <f>F12-G12</f>
        <v>158520</v>
      </c>
      <c r="I12" s="42" t="s">
        <v>64</v>
      </c>
      <c r="J12" s="43">
        <v>15863143113</v>
      </c>
      <c r="K12" s="56" t="s">
        <v>311</v>
      </c>
    </row>
    <row r="13" spans="1:11" s="44" customFormat="1" ht="24">
      <c r="A13" s="35" t="s">
        <v>33</v>
      </c>
      <c r="B13" s="57" t="s">
        <v>312</v>
      </c>
      <c r="C13" s="43" t="s">
        <v>313</v>
      </c>
      <c r="D13" s="59">
        <v>40497</v>
      </c>
      <c r="E13" s="59">
        <v>40553</v>
      </c>
      <c r="F13" s="55">
        <v>960000</v>
      </c>
      <c r="G13" s="55">
        <v>288000</v>
      </c>
      <c r="H13" s="55">
        <f>F13-G13</f>
        <v>672000</v>
      </c>
      <c r="I13" s="42" t="s">
        <v>314</v>
      </c>
      <c r="J13" s="43">
        <v>13605401939</v>
      </c>
      <c r="K13" s="56" t="s">
        <v>315</v>
      </c>
    </row>
    <row r="14" spans="1:11" s="44" customFormat="1" ht="24">
      <c r="A14" s="35" t="s">
        <v>33</v>
      </c>
      <c r="B14" s="57" t="s">
        <v>316</v>
      </c>
      <c r="C14" s="43" t="s">
        <v>102</v>
      </c>
      <c r="D14" s="59">
        <v>40497</v>
      </c>
      <c r="E14" s="59">
        <v>40553</v>
      </c>
      <c r="F14" s="55">
        <v>700000</v>
      </c>
      <c r="G14" s="55">
        <v>280000</v>
      </c>
      <c r="H14" s="55">
        <f>F14-G14</f>
        <v>420000</v>
      </c>
      <c r="I14" s="42" t="s">
        <v>150</v>
      </c>
      <c r="J14" s="43">
        <v>13864128068</v>
      </c>
      <c r="K14" s="56" t="s">
        <v>96</v>
      </c>
    </row>
    <row r="15" spans="1:11" s="44" customFormat="1" ht="24">
      <c r="A15" s="35" t="s">
        <v>33</v>
      </c>
      <c r="B15" s="57" t="s">
        <v>317</v>
      </c>
      <c r="C15" s="43" t="s">
        <v>313</v>
      </c>
      <c r="D15" s="59">
        <v>40497</v>
      </c>
      <c r="E15" s="59">
        <v>40553</v>
      </c>
      <c r="F15" s="55">
        <v>770000</v>
      </c>
      <c r="G15" s="55">
        <v>660000</v>
      </c>
      <c r="H15" s="55">
        <f>F15-G15</f>
        <v>110000</v>
      </c>
      <c r="I15" s="42" t="s">
        <v>71</v>
      </c>
      <c r="J15" s="43">
        <v>13605401939</v>
      </c>
      <c r="K15" s="56" t="s">
        <v>97</v>
      </c>
    </row>
    <row r="16" spans="1:11" s="44" customFormat="1" ht="12">
      <c r="A16" s="35" t="s">
        <v>33</v>
      </c>
      <c r="B16" s="57" t="s">
        <v>317</v>
      </c>
      <c r="C16" s="43" t="s">
        <v>313</v>
      </c>
      <c r="D16" s="59">
        <v>40497</v>
      </c>
      <c r="E16" s="59">
        <v>40553</v>
      </c>
      <c r="F16" s="55">
        <v>700000</v>
      </c>
      <c r="G16" s="55">
        <v>600000</v>
      </c>
      <c r="H16" s="55">
        <v>100000</v>
      </c>
      <c r="I16" s="42" t="s">
        <v>71</v>
      </c>
      <c r="J16" s="43">
        <v>13605401939</v>
      </c>
      <c r="K16" s="56"/>
    </row>
    <row r="17" spans="1:11" s="44" customFormat="1" ht="12">
      <c r="A17" s="35" t="s">
        <v>33</v>
      </c>
      <c r="B17" s="57" t="s">
        <v>318</v>
      </c>
      <c r="C17" s="43" t="s">
        <v>319</v>
      </c>
      <c r="D17" s="59">
        <v>40498</v>
      </c>
      <c r="E17" s="59">
        <v>40561</v>
      </c>
      <c r="F17" s="55">
        <v>363000</v>
      </c>
      <c r="G17" s="55"/>
      <c r="H17" s="55"/>
      <c r="I17" s="42" t="s">
        <v>72</v>
      </c>
      <c r="J17" s="43">
        <v>13808931159</v>
      </c>
      <c r="K17" s="56"/>
    </row>
    <row r="18" spans="1:11" s="44" customFormat="1" ht="12">
      <c r="A18" s="35" t="s">
        <v>33</v>
      </c>
      <c r="B18" s="57" t="s">
        <v>318</v>
      </c>
      <c r="C18" s="43" t="s">
        <v>313</v>
      </c>
      <c r="D18" s="59">
        <v>40505</v>
      </c>
      <c r="E18" s="59">
        <v>40553</v>
      </c>
      <c r="F18" s="55">
        <v>1183400</v>
      </c>
      <c r="G18" s="55"/>
      <c r="H18" s="55"/>
      <c r="I18" s="42" t="s">
        <v>71</v>
      </c>
      <c r="J18" s="43">
        <v>13605401939</v>
      </c>
      <c r="K18" s="56"/>
    </row>
    <row r="19" spans="1:11" s="44" customFormat="1" ht="12">
      <c r="A19" s="35" t="s">
        <v>33</v>
      </c>
      <c r="B19" s="57" t="s">
        <v>67</v>
      </c>
      <c r="C19" s="43" t="s">
        <v>48</v>
      </c>
      <c r="D19" s="59">
        <v>40505</v>
      </c>
      <c r="E19" s="59">
        <v>40542</v>
      </c>
      <c r="F19" s="55">
        <v>70000</v>
      </c>
      <c r="G19" s="55"/>
      <c r="H19" s="55"/>
      <c r="I19" s="42" t="s">
        <v>66</v>
      </c>
      <c r="J19" s="43">
        <v>95401</v>
      </c>
      <c r="K19" s="56"/>
    </row>
    <row r="20" spans="1:11" s="44" customFormat="1" ht="24">
      <c r="A20" s="35" t="s">
        <v>33</v>
      </c>
      <c r="B20" s="57" t="s">
        <v>320</v>
      </c>
      <c r="C20" s="43" t="s">
        <v>321</v>
      </c>
      <c r="D20" s="59">
        <v>40508</v>
      </c>
      <c r="E20" s="59">
        <v>40533</v>
      </c>
      <c r="F20" s="55">
        <v>900000</v>
      </c>
      <c r="G20" s="55">
        <v>540000</v>
      </c>
      <c r="H20" s="55">
        <f>F20-G20</f>
        <v>360000</v>
      </c>
      <c r="I20" s="42" t="s">
        <v>70</v>
      </c>
      <c r="J20" s="43">
        <v>82629600</v>
      </c>
      <c r="K20" s="56" t="s">
        <v>322</v>
      </c>
    </row>
    <row r="21" spans="1:11" s="44" customFormat="1" ht="24">
      <c r="A21" s="35" t="s">
        <v>33</v>
      </c>
      <c r="B21" s="57" t="s">
        <v>320</v>
      </c>
      <c r="C21" s="43" t="s">
        <v>323</v>
      </c>
      <c r="D21" s="59">
        <v>40508</v>
      </c>
      <c r="E21" s="59">
        <v>40533</v>
      </c>
      <c r="F21" s="55">
        <v>880000</v>
      </c>
      <c r="G21" s="55">
        <v>264000</v>
      </c>
      <c r="H21" s="55">
        <f>F21-G21</f>
        <v>616000</v>
      </c>
      <c r="I21" s="42" t="s">
        <v>68</v>
      </c>
      <c r="J21" s="42" t="s">
        <v>69</v>
      </c>
      <c r="K21" s="56" t="s">
        <v>103</v>
      </c>
    </row>
    <row r="22" spans="1:11" s="62" customFormat="1" ht="12">
      <c r="A22" s="37" t="s">
        <v>33</v>
      </c>
      <c r="B22" s="58" t="s">
        <v>67</v>
      </c>
      <c r="C22" s="59" t="s">
        <v>324</v>
      </c>
      <c r="D22" s="59">
        <v>40513</v>
      </c>
      <c r="E22" s="59">
        <v>40535</v>
      </c>
      <c r="F22" s="55">
        <v>400000</v>
      </c>
      <c r="G22" s="55">
        <v>170000</v>
      </c>
      <c r="H22" s="55">
        <v>230000</v>
      </c>
      <c r="I22" s="60">
        <v>31390032007005</v>
      </c>
      <c r="J22" s="43">
        <v>8269602</v>
      </c>
      <c r="K22" s="61"/>
    </row>
    <row r="23" spans="1:11" s="62" customFormat="1" ht="24">
      <c r="A23" s="37" t="s">
        <v>32</v>
      </c>
      <c r="B23" s="58" t="s">
        <v>325</v>
      </c>
      <c r="C23" s="59" t="s">
        <v>326</v>
      </c>
      <c r="D23" s="59">
        <v>40515</v>
      </c>
      <c r="E23" s="59">
        <v>40543</v>
      </c>
      <c r="F23" s="55">
        <v>720000</v>
      </c>
      <c r="G23" s="55">
        <v>216000</v>
      </c>
      <c r="H23" s="55">
        <v>504000</v>
      </c>
      <c r="I23" s="60">
        <v>11190005060813</v>
      </c>
      <c r="J23" s="43">
        <v>65896</v>
      </c>
      <c r="K23" s="61" t="s">
        <v>143</v>
      </c>
    </row>
    <row r="24" spans="1:11" s="62" customFormat="1" ht="24">
      <c r="A24" s="37" t="s">
        <v>33</v>
      </c>
      <c r="B24" s="58" t="s">
        <v>327</v>
      </c>
      <c r="C24" s="59" t="s">
        <v>105</v>
      </c>
      <c r="D24" s="59">
        <v>40515</v>
      </c>
      <c r="E24" s="59">
        <v>40543</v>
      </c>
      <c r="F24" s="55">
        <v>400000</v>
      </c>
      <c r="G24" s="55">
        <v>360000</v>
      </c>
      <c r="H24" s="55">
        <v>40000</v>
      </c>
      <c r="I24" s="60">
        <v>31390011390931</v>
      </c>
      <c r="J24" s="43">
        <v>15069151999</v>
      </c>
      <c r="K24" s="61" t="s">
        <v>328</v>
      </c>
    </row>
    <row r="25" spans="1:11" s="62" customFormat="1" ht="24">
      <c r="A25" s="37" t="s">
        <v>33</v>
      </c>
      <c r="B25" s="58" t="s">
        <v>329</v>
      </c>
      <c r="C25" s="59" t="s">
        <v>105</v>
      </c>
      <c r="D25" s="59">
        <v>40515</v>
      </c>
      <c r="E25" s="59">
        <v>40543</v>
      </c>
      <c r="F25" s="55">
        <v>700000</v>
      </c>
      <c r="G25" s="55">
        <v>210000</v>
      </c>
      <c r="H25" s="55">
        <f>F25-G25</f>
        <v>490000</v>
      </c>
      <c r="I25" s="60">
        <v>31390011390931</v>
      </c>
      <c r="J25" s="43">
        <v>18653127852</v>
      </c>
      <c r="K25" s="61" t="s">
        <v>330</v>
      </c>
    </row>
    <row r="26" spans="1:11" s="62" customFormat="1" ht="12">
      <c r="A26" s="37" t="s">
        <v>80</v>
      </c>
      <c r="B26" s="58" t="s">
        <v>81</v>
      </c>
      <c r="C26" s="59" t="s">
        <v>331</v>
      </c>
      <c r="D26" s="59">
        <v>40518</v>
      </c>
      <c r="E26" s="59"/>
      <c r="F26" s="55">
        <v>9000</v>
      </c>
      <c r="G26" s="55"/>
      <c r="H26" s="55"/>
      <c r="I26" s="42"/>
      <c r="J26" s="43"/>
      <c r="K26" s="61"/>
    </row>
    <row r="27" spans="1:11" s="63" customFormat="1" ht="12">
      <c r="A27" s="36" t="s">
        <v>95</v>
      </c>
      <c r="B27" s="57" t="s">
        <v>67</v>
      </c>
      <c r="C27" s="43" t="s">
        <v>332</v>
      </c>
      <c r="D27" s="59">
        <v>40520</v>
      </c>
      <c r="E27" s="59">
        <v>40532</v>
      </c>
      <c r="F27" s="55">
        <v>600000</v>
      </c>
      <c r="G27" s="55">
        <v>500000</v>
      </c>
      <c r="H27" s="55">
        <v>100000</v>
      </c>
      <c r="I27" s="60" t="s">
        <v>333</v>
      </c>
      <c r="J27" s="43">
        <v>13869148103</v>
      </c>
      <c r="K27" s="56" t="s">
        <v>334</v>
      </c>
    </row>
    <row r="28" spans="1:11" s="44" customFormat="1" ht="12">
      <c r="A28" s="37" t="s">
        <v>33</v>
      </c>
      <c r="B28" s="57" t="s">
        <v>37</v>
      </c>
      <c r="C28" s="43" t="s">
        <v>83</v>
      </c>
      <c r="D28" s="59">
        <v>40521</v>
      </c>
      <c r="E28" s="59">
        <v>40568</v>
      </c>
      <c r="F28" s="55">
        <v>150000</v>
      </c>
      <c r="G28" s="55"/>
      <c r="H28" s="55"/>
      <c r="I28" s="60" t="s">
        <v>86</v>
      </c>
      <c r="J28" s="43">
        <v>13589033524</v>
      </c>
      <c r="K28" s="56"/>
    </row>
    <row r="29" spans="1:11" s="44" customFormat="1" ht="12">
      <c r="A29" s="37" t="s">
        <v>80</v>
      </c>
      <c r="B29" s="58" t="s">
        <v>81</v>
      </c>
      <c r="C29" s="43" t="s">
        <v>335</v>
      </c>
      <c r="D29" s="59">
        <v>40522</v>
      </c>
      <c r="E29" s="43"/>
      <c r="F29" s="55">
        <v>23000</v>
      </c>
      <c r="G29" s="55"/>
      <c r="H29" s="55"/>
      <c r="I29" s="42" t="s">
        <v>127</v>
      </c>
      <c r="J29" s="43">
        <v>18605319056</v>
      </c>
      <c r="K29" s="56"/>
    </row>
    <row r="30" spans="1:11" s="44" customFormat="1" ht="12">
      <c r="A30" s="35" t="s">
        <v>7</v>
      </c>
      <c r="B30" s="57" t="s">
        <v>336</v>
      </c>
      <c r="C30" s="43" t="s">
        <v>337</v>
      </c>
      <c r="D30" s="59">
        <v>40525</v>
      </c>
      <c r="E30" s="59">
        <v>40537</v>
      </c>
      <c r="F30" s="55">
        <v>43945</v>
      </c>
      <c r="G30" s="55"/>
      <c r="H30" s="55"/>
      <c r="I30" s="60" t="s">
        <v>84</v>
      </c>
      <c r="J30" s="43">
        <v>13605317399</v>
      </c>
      <c r="K30" s="56"/>
    </row>
    <row r="31" spans="1:11" s="44" customFormat="1" ht="12">
      <c r="A31" s="35" t="s">
        <v>33</v>
      </c>
      <c r="B31" s="57" t="s">
        <v>338</v>
      </c>
      <c r="C31" s="43" t="s">
        <v>48</v>
      </c>
      <c r="D31" s="59">
        <v>40525</v>
      </c>
      <c r="E31" s="59">
        <v>40563</v>
      </c>
      <c r="F31" s="55">
        <v>470000</v>
      </c>
      <c r="G31" s="55">
        <v>330000</v>
      </c>
      <c r="H31" s="55">
        <f>F31-G31</f>
        <v>140000</v>
      </c>
      <c r="I31" s="60" t="s">
        <v>85</v>
      </c>
      <c r="J31" s="43">
        <v>13188882287</v>
      </c>
      <c r="K31" s="56" t="s">
        <v>107</v>
      </c>
    </row>
    <row r="32" spans="1:11" s="66" customFormat="1" ht="24">
      <c r="A32" s="35" t="s">
        <v>32</v>
      </c>
      <c r="B32" s="64" t="s">
        <v>339</v>
      </c>
      <c r="C32" s="65" t="s">
        <v>340</v>
      </c>
      <c r="D32" s="59">
        <v>40527</v>
      </c>
      <c r="E32" s="59">
        <v>40573</v>
      </c>
      <c r="F32" s="55">
        <v>1000000</v>
      </c>
      <c r="G32" s="55">
        <v>400000</v>
      </c>
      <c r="H32" s="55">
        <v>600000</v>
      </c>
      <c r="I32" s="60">
        <v>11190005060819</v>
      </c>
      <c r="J32" s="43">
        <v>15863194047</v>
      </c>
      <c r="K32" s="56" t="s">
        <v>341</v>
      </c>
    </row>
    <row r="33" spans="1:11" s="44" customFormat="1" ht="24">
      <c r="A33" s="35" t="s">
        <v>33</v>
      </c>
      <c r="B33" s="57" t="s">
        <v>342</v>
      </c>
      <c r="C33" s="43" t="s">
        <v>105</v>
      </c>
      <c r="D33" s="59">
        <v>40529</v>
      </c>
      <c r="E33" s="59">
        <v>40543</v>
      </c>
      <c r="F33" s="55">
        <v>187000</v>
      </c>
      <c r="G33" s="55">
        <v>168300</v>
      </c>
      <c r="H33" s="55">
        <f>F33-G33</f>
        <v>18700</v>
      </c>
      <c r="I33" s="60">
        <v>31390011390931</v>
      </c>
      <c r="J33" s="43">
        <v>15069151999</v>
      </c>
      <c r="K33" s="56" t="s">
        <v>98</v>
      </c>
    </row>
    <row r="34" spans="1:11" s="44" customFormat="1" ht="24">
      <c r="A34" s="35" t="s">
        <v>54</v>
      </c>
      <c r="B34" s="57" t="s">
        <v>92</v>
      </c>
      <c r="C34" s="43" t="s">
        <v>104</v>
      </c>
      <c r="D34" s="59">
        <v>40529</v>
      </c>
      <c r="E34" s="59">
        <v>40543</v>
      </c>
      <c r="F34" s="55">
        <v>750000</v>
      </c>
      <c r="G34" s="55">
        <v>105000</v>
      </c>
      <c r="H34" s="55">
        <v>645000</v>
      </c>
      <c r="I34" s="60">
        <v>13110011291035</v>
      </c>
      <c r="J34" s="43">
        <v>13808921086</v>
      </c>
      <c r="K34" s="56" t="s">
        <v>343</v>
      </c>
    </row>
    <row r="35" spans="1:11" s="44" customFormat="1" ht="24">
      <c r="A35" s="35" t="s">
        <v>7</v>
      </c>
      <c r="B35" s="57" t="s">
        <v>344</v>
      </c>
      <c r="C35" s="43" t="s">
        <v>345</v>
      </c>
      <c r="D35" s="59">
        <v>40529</v>
      </c>
      <c r="E35" s="59">
        <v>40542</v>
      </c>
      <c r="F35" s="55">
        <v>350000</v>
      </c>
      <c r="G35" s="55"/>
      <c r="H35" s="55"/>
      <c r="I35" s="42" t="s">
        <v>346</v>
      </c>
      <c r="J35" s="43">
        <v>13306406902</v>
      </c>
      <c r="K35" s="56"/>
    </row>
    <row r="36" spans="1:11" s="44" customFormat="1" ht="24">
      <c r="A36" s="35" t="s">
        <v>7</v>
      </c>
      <c r="B36" s="57" t="s">
        <v>347</v>
      </c>
      <c r="C36" s="43" t="s">
        <v>345</v>
      </c>
      <c r="D36" s="59">
        <v>40529</v>
      </c>
      <c r="E36" s="59">
        <v>40542</v>
      </c>
      <c r="F36" s="55">
        <v>180000</v>
      </c>
      <c r="G36" s="55"/>
      <c r="H36" s="55"/>
      <c r="I36" s="42" t="s">
        <v>346</v>
      </c>
      <c r="J36" s="43">
        <v>13306406902</v>
      </c>
      <c r="K36" s="56"/>
    </row>
    <row r="37" spans="1:11" s="44" customFormat="1" ht="12">
      <c r="A37" s="35" t="s">
        <v>32</v>
      </c>
      <c r="B37" s="57" t="s">
        <v>92</v>
      </c>
      <c r="C37" s="43" t="s">
        <v>348</v>
      </c>
      <c r="D37" s="59">
        <v>40529</v>
      </c>
      <c r="E37" s="59">
        <v>40632</v>
      </c>
      <c r="F37" s="55">
        <v>400000</v>
      </c>
      <c r="G37" s="55"/>
      <c r="H37" s="55"/>
      <c r="I37" s="42" t="s">
        <v>349</v>
      </c>
      <c r="J37" s="43">
        <v>13605408621</v>
      </c>
      <c r="K37" s="56"/>
    </row>
    <row r="38" spans="1:11" s="44" customFormat="1" ht="24">
      <c r="A38" s="35" t="s">
        <v>89</v>
      </c>
      <c r="B38" s="57" t="s">
        <v>88</v>
      </c>
      <c r="C38" s="43" t="s">
        <v>350</v>
      </c>
      <c r="D38" s="59">
        <v>40533</v>
      </c>
      <c r="E38" s="59">
        <v>40848</v>
      </c>
      <c r="F38" s="55">
        <v>235000</v>
      </c>
      <c r="G38" s="55">
        <v>220000</v>
      </c>
      <c r="H38" s="55">
        <f>F38-G38</f>
        <v>15000</v>
      </c>
      <c r="I38" s="42"/>
      <c r="J38" s="43">
        <v>13505313585</v>
      </c>
      <c r="K38" s="56" t="s">
        <v>351</v>
      </c>
    </row>
    <row r="39" spans="1:11" s="44" customFormat="1" ht="12">
      <c r="A39" s="35" t="s">
        <v>152</v>
      </c>
      <c r="B39" s="57" t="s">
        <v>55</v>
      </c>
      <c r="C39" s="43" t="s">
        <v>93</v>
      </c>
      <c r="D39" s="59">
        <v>40539</v>
      </c>
      <c r="E39" s="59">
        <v>40543</v>
      </c>
      <c r="F39" s="55">
        <v>150000</v>
      </c>
      <c r="G39" s="55"/>
      <c r="H39" s="55"/>
      <c r="I39" s="42" t="s">
        <v>94</v>
      </c>
      <c r="J39" s="43">
        <v>15953174715</v>
      </c>
      <c r="K39" s="56"/>
    </row>
    <row r="40" spans="1:11" s="44" customFormat="1" ht="24">
      <c r="A40" s="35" t="s">
        <v>6</v>
      </c>
      <c r="B40" s="57" t="s">
        <v>352</v>
      </c>
      <c r="C40" s="43" t="s">
        <v>109</v>
      </c>
      <c r="D40" s="59">
        <v>40554</v>
      </c>
      <c r="E40" s="43"/>
      <c r="F40" s="55">
        <v>200000</v>
      </c>
      <c r="G40" s="55"/>
      <c r="H40" s="55"/>
      <c r="I40" s="42"/>
      <c r="J40" s="43"/>
      <c r="K40" s="56"/>
    </row>
    <row r="41" spans="1:11" s="44" customFormat="1" ht="12">
      <c r="A41" s="35" t="s">
        <v>7</v>
      </c>
      <c r="B41" s="57" t="s">
        <v>336</v>
      </c>
      <c r="C41" s="43" t="s">
        <v>337</v>
      </c>
      <c r="D41" s="59">
        <v>40555</v>
      </c>
      <c r="E41" s="59">
        <v>40568</v>
      </c>
      <c r="F41" s="55">
        <v>6597.5</v>
      </c>
      <c r="G41" s="55"/>
      <c r="H41" s="55"/>
      <c r="I41" s="60" t="s">
        <v>84</v>
      </c>
      <c r="J41" s="43">
        <v>13605317399</v>
      </c>
      <c r="K41" s="56"/>
    </row>
    <row r="42" spans="1:11" s="44" customFormat="1" ht="12">
      <c r="A42" s="35" t="s">
        <v>6</v>
      </c>
      <c r="B42" s="57" t="s">
        <v>153</v>
      </c>
      <c r="C42" s="43" t="s">
        <v>109</v>
      </c>
      <c r="D42" s="59">
        <v>40555</v>
      </c>
      <c r="E42" s="59"/>
      <c r="F42" s="55">
        <v>600000</v>
      </c>
      <c r="G42" s="55">
        <v>500000</v>
      </c>
      <c r="H42" s="55">
        <v>100000</v>
      </c>
      <c r="I42" s="60">
        <v>31410111441019</v>
      </c>
      <c r="J42" s="43"/>
      <c r="K42" s="56"/>
    </row>
    <row r="43" spans="1:11" s="44" customFormat="1" ht="12">
      <c r="A43" s="35" t="s">
        <v>65</v>
      </c>
      <c r="B43" s="57" t="s">
        <v>177</v>
      </c>
      <c r="C43" s="43" t="s">
        <v>353</v>
      </c>
      <c r="D43" s="59">
        <v>40560</v>
      </c>
      <c r="E43" s="43"/>
      <c r="F43" s="55">
        <v>17000</v>
      </c>
      <c r="G43" s="55"/>
      <c r="H43" s="55"/>
      <c r="I43" s="42"/>
      <c r="J43" s="43"/>
      <c r="K43" s="56"/>
    </row>
    <row r="44" spans="1:11" s="44" customFormat="1" ht="12">
      <c r="A44" s="35" t="s">
        <v>54</v>
      </c>
      <c r="B44" s="57" t="s">
        <v>354</v>
      </c>
      <c r="C44" s="43" t="s">
        <v>355</v>
      </c>
      <c r="D44" s="59">
        <v>40602</v>
      </c>
      <c r="E44" s="59">
        <v>40664</v>
      </c>
      <c r="F44" s="55">
        <v>1015000</v>
      </c>
      <c r="G44" s="55">
        <v>600000</v>
      </c>
      <c r="H44" s="55">
        <v>415000</v>
      </c>
      <c r="I44" s="42" t="s">
        <v>356</v>
      </c>
      <c r="J44" s="43"/>
      <c r="K44" s="56"/>
    </row>
    <row r="45" spans="1:11" s="44" customFormat="1" ht="12">
      <c r="A45" s="35" t="s">
        <v>2</v>
      </c>
      <c r="B45" s="57" t="s">
        <v>357</v>
      </c>
      <c r="C45" s="43" t="s">
        <v>83</v>
      </c>
      <c r="D45" s="59">
        <v>40595</v>
      </c>
      <c r="E45" s="59">
        <v>40633</v>
      </c>
      <c r="F45" s="55">
        <v>60000</v>
      </c>
      <c r="G45" s="55">
        <v>54000</v>
      </c>
      <c r="H45" s="55">
        <v>6000</v>
      </c>
      <c r="I45" s="42" t="s">
        <v>86</v>
      </c>
      <c r="J45" s="43">
        <v>13589033524</v>
      </c>
      <c r="K45" s="56" t="s">
        <v>358</v>
      </c>
    </row>
    <row r="46" spans="1:11" s="44" customFormat="1" ht="24">
      <c r="A46" s="35" t="s">
        <v>89</v>
      </c>
      <c r="B46" s="57" t="s">
        <v>88</v>
      </c>
      <c r="C46" s="43" t="s">
        <v>350</v>
      </c>
      <c r="D46" s="59">
        <v>40596</v>
      </c>
      <c r="E46" s="59">
        <v>40968</v>
      </c>
      <c r="F46" s="55">
        <v>1197500</v>
      </c>
      <c r="G46" s="55">
        <v>1077750</v>
      </c>
      <c r="H46" s="55">
        <f>F46-G46</f>
        <v>119750</v>
      </c>
      <c r="I46" s="42" t="s">
        <v>359</v>
      </c>
      <c r="J46" s="43">
        <v>13505313585</v>
      </c>
      <c r="K46" s="56" t="s">
        <v>351</v>
      </c>
    </row>
    <row r="47" spans="1:11" s="44" customFormat="1" ht="12">
      <c r="A47" s="35" t="s">
        <v>7</v>
      </c>
      <c r="B47" s="57" t="s">
        <v>360</v>
      </c>
      <c r="C47" s="43" t="s">
        <v>361</v>
      </c>
      <c r="D47" s="59">
        <v>40676</v>
      </c>
      <c r="E47" s="59">
        <v>40707</v>
      </c>
      <c r="F47" s="55">
        <v>1000000</v>
      </c>
      <c r="G47" s="55"/>
      <c r="H47" s="55"/>
      <c r="I47" s="42" t="s">
        <v>362</v>
      </c>
      <c r="J47" s="43">
        <v>13605405991</v>
      </c>
      <c r="K47" s="56"/>
    </row>
    <row r="48" spans="1:11" s="44" customFormat="1" ht="12">
      <c r="A48" s="35" t="s">
        <v>2</v>
      </c>
      <c r="B48" s="57" t="s">
        <v>363</v>
      </c>
      <c r="C48" s="43" t="s">
        <v>364</v>
      </c>
      <c r="D48" s="59">
        <v>40688</v>
      </c>
      <c r="E48" s="59">
        <v>40785</v>
      </c>
      <c r="F48" s="55">
        <v>628875</v>
      </c>
      <c r="G48" s="55"/>
      <c r="H48" s="55"/>
      <c r="I48" s="42" t="s">
        <v>365</v>
      </c>
      <c r="J48" s="43">
        <v>15966638936</v>
      </c>
      <c r="K48" s="56"/>
    </row>
    <row r="49" spans="1:11" s="44" customFormat="1" ht="12">
      <c r="A49" s="35" t="s">
        <v>33</v>
      </c>
      <c r="B49" s="57" t="s">
        <v>37</v>
      </c>
      <c r="C49" s="43" t="s">
        <v>366</v>
      </c>
      <c r="D49" s="59">
        <v>40694</v>
      </c>
      <c r="E49" s="59">
        <v>40755</v>
      </c>
      <c r="F49" s="55">
        <v>90000</v>
      </c>
      <c r="G49" s="55"/>
      <c r="H49" s="55"/>
      <c r="I49" s="42" t="s">
        <v>367</v>
      </c>
      <c r="J49" s="43">
        <v>13953164875</v>
      </c>
      <c r="K49" s="56"/>
    </row>
    <row r="50" spans="1:11" s="44" customFormat="1" ht="24">
      <c r="A50" s="35" t="s">
        <v>5</v>
      </c>
      <c r="B50" s="57" t="s">
        <v>368</v>
      </c>
      <c r="C50" s="43" t="s">
        <v>369</v>
      </c>
      <c r="D50" s="59">
        <v>40707</v>
      </c>
      <c r="E50" s="59">
        <v>40739</v>
      </c>
      <c r="F50" s="55">
        <v>150000</v>
      </c>
      <c r="G50" s="55">
        <v>60000</v>
      </c>
      <c r="H50" s="55">
        <v>90000</v>
      </c>
      <c r="I50" s="42" t="s">
        <v>370</v>
      </c>
      <c r="J50" s="43">
        <v>15169156515</v>
      </c>
      <c r="K50" s="56"/>
    </row>
    <row r="51" spans="1:11" s="44" customFormat="1" ht="12">
      <c r="A51" s="35" t="s">
        <v>32</v>
      </c>
      <c r="B51" s="57" t="s">
        <v>37</v>
      </c>
      <c r="C51" s="43" t="s">
        <v>371</v>
      </c>
      <c r="D51" s="59">
        <v>40708</v>
      </c>
      <c r="E51" s="59">
        <v>40938</v>
      </c>
      <c r="F51" s="55">
        <v>140000</v>
      </c>
      <c r="G51" s="55">
        <v>50000</v>
      </c>
      <c r="H51" s="55">
        <v>90000</v>
      </c>
      <c r="I51" s="42" t="s">
        <v>142</v>
      </c>
      <c r="J51" s="43">
        <v>13589030803</v>
      </c>
      <c r="K51" s="56"/>
    </row>
    <row r="52" spans="1:11" s="44" customFormat="1" ht="12">
      <c r="A52" s="35" t="s">
        <v>33</v>
      </c>
      <c r="B52" s="57" t="s">
        <v>37</v>
      </c>
      <c r="C52" s="43" t="s">
        <v>321</v>
      </c>
      <c r="D52" s="59">
        <v>40708</v>
      </c>
      <c r="E52" s="59">
        <v>40768</v>
      </c>
      <c r="F52" s="55">
        <v>360000</v>
      </c>
      <c r="G52" s="55">
        <v>150000</v>
      </c>
      <c r="H52" s="55">
        <v>210000</v>
      </c>
      <c r="I52" s="42" t="s">
        <v>372</v>
      </c>
      <c r="J52" s="43">
        <v>15063337266</v>
      </c>
      <c r="K52" s="56" t="s">
        <v>116</v>
      </c>
    </row>
    <row r="53" spans="1:11" s="44" customFormat="1" ht="12">
      <c r="A53" s="35" t="s">
        <v>33</v>
      </c>
      <c r="B53" s="57" t="s">
        <v>373</v>
      </c>
      <c r="C53" s="43" t="s">
        <v>374</v>
      </c>
      <c r="D53" s="59">
        <v>40718</v>
      </c>
      <c r="E53" s="59">
        <v>40778</v>
      </c>
      <c r="F53" s="55">
        <v>850000</v>
      </c>
      <c r="G53" s="55">
        <v>510000</v>
      </c>
      <c r="H53" s="55">
        <v>340000</v>
      </c>
      <c r="I53" s="42" t="s">
        <v>375</v>
      </c>
      <c r="J53" s="43">
        <v>13969103276</v>
      </c>
      <c r="K53" s="56" t="s">
        <v>117</v>
      </c>
    </row>
    <row r="54" spans="1:11" s="44" customFormat="1" ht="12">
      <c r="A54" s="35" t="s">
        <v>33</v>
      </c>
      <c r="B54" s="57" t="s">
        <v>37</v>
      </c>
      <c r="C54" s="43" t="s">
        <v>376</v>
      </c>
      <c r="D54" s="59">
        <v>40729</v>
      </c>
      <c r="E54" s="59">
        <v>40785</v>
      </c>
      <c r="F54" s="55">
        <v>95000</v>
      </c>
      <c r="G54" s="55">
        <v>60000</v>
      </c>
      <c r="H54" s="55">
        <v>35000</v>
      </c>
      <c r="I54" s="42" t="s">
        <v>377</v>
      </c>
      <c r="J54" s="43">
        <v>15069082692</v>
      </c>
      <c r="K54" s="56" t="s">
        <v>119</v>
      </c>
    </row>
    <row r="55" spans="1:11" s="44" customFormat="1" ht="12">
      <c r="A55" s="35" t="s">
        <v>33</v>
      </c>
      <c r="B55" s="57" t="s">
        <v>37</v>
      </c>
      <c r="C55" s="43" t="s">
        <v>378</v>
      </c>
      <c r="D55" s="59">
        <v>40731</v>
      </c>
      <c r="E55" s="59">
        <v>40908</v>
      </c>
      <c r="F55" s="55">
        <v>165000</v>
      </c>
      <c r="G55" s="55">
        <v>100000</v>
      </c>
      <c r="H55" s="55">
        <v>65000</v>
      </c>
      <c r="I55" s="42" t="s">
        <v>379</v>
      </c>
      <c r="J55" s="43">
        <v>13964062009</v>
      </c>
      <c r="K55" s="56" t="s">
        <v>118</v>
      </c>
    </row>
    <row r="56" spans="1:11" s="44" customFormat="1" ht="24">
      <c r="A56" s="35" t="s">
        <v>6</v>
      </c>
      <c r="B56" s="57" t="s">
        <v>380</v>
      </c>
      <c r="C56" s="43" t="s">
        <v>276</v>
      </c>
      <c r="D56" s="59">
        <v>40743</v>
      </c>
      <c r="E56" s="59">
        <v>73292</v>
      </c>
      <c r="F56" s="55">
        <v>420000</v>
      </c>
      <c r="G56" s="55"/>
      <c r="H56" s="55">
        <v>420000</v>
      </c>
      <c r="I56" s="42" t="s">
        <v>381</v>
      </c>
      <c r="J56" s="43">
        <v>15006405412</v>
      </c>
      <c r="K56" s="56"/>
    </row>
    <row r="57" spans="1:11" s="44" customFormat="1" ht="12">
      <c r="A57" s="35" t="s">
        <v>6</v>
      </c>
      <c r="B57" s="57" t="s">
        <v>382</v>
      </c>
      <c r="C57" s="43" t="s">
        <v>154</v>
      </c>
      <c r="D57" s="59">
        <v>40749</v>
      </c>
      <c r="E57" s="59">
        <v>40754</v>
      </c>
      <c r="F57" s="55">
        <v>225210</v>
      </c>
      <c r="G57" s="55"/>
      <c r="H57" s="55">
        <v>225210</v>
      </c>
      <c r="I57" s="42" t="s">
        <v>381</v>
      </c>
      <c r="J57" s="43">
        <v>13761042138</v>
      </c>
      <c r="K57" s="56"/>
    </row>
    <row r="58" spans="1:11" s="44" customFormat="1" ht="12">
      <c r="A58" s="35" t="s">
        <v>33</v>
      </c>
      <c r="B58" s="57" t="s">
        <v>383</v>
      </c>
      <c r="C58" s="43" t="s">
        <v>75</v>
      </c>
      <c r="D58" s="59">
        <v>40771</v>
      </c>
      <c r="E58" s="43"/>
      <c r="F58" s="55">
        <v>385000</v>
      </c>
      <c r="G58" s="55">
        <v>115500</v>
      </c>
      <c r="H58" s="55">
        <f>F58-G58</f>
        <v>269500</v>
      </c>
      <c r="I58" s="42" t="s">
        <v>384</v>
      </c>
      <c r="J58" s="43">
        <v>13791038059</v>
      </c>
      <c r="K58" s="56" t="s">
        <v>385</v>
      </c>
    </row>
    <row r="59" spans="1:11" s="44" customFormat="1" ht="12">
      <c r="A59" s="35" t="s">
        <v>7</v>
      </c>
      <c r="B59" s="57" t="s">
        <v>386</v>
      </c>
      <c r="C59" s="43" t="s">
        <v>387</v>
      </c>
      <c r="D59" s="59">
        <v>40791</v>
      </c>
      <c r="E59" s="43" t="s">
        <v>162</v>
      </c>
      <c r="F59" s="55">
        <v>38000</v>
      </c>
      <c r="G59" s="55">
        <v>36100</v>
      </c>
      <c r="H59" s="55">
        <v>38000</v>
      </c>
      <c r="I59" s="42" t="s">
        <v>388</v>
      </c>
      <c r="J59" s="43">
        <v>13505411385</v>
      </c>
      <c r="K59" s="56"/>
    </row>
    <row r="60" spans="1:11" s="44" customFormat="1" ht="12">
      <c r="A60" s="35" t="s">
        <v>6</v>
      </c>
      <c r="B60" s="57" t="s">
        <v>389</v>
      </c>
      <c r="C60" s="43" t="s">
        <v>82</v>
      </c>
      <c r="D60" s="59">
        <v>40791</v>
      </c>
      <c r="E60" s="43"/>
      <c r="F60" s="55">
        <v>100000</v>
      </c>
      <c r="G60" s="55"/>
      <c r="H60" s="55">
        <v>100000</v>
      </c>
      <c r="I60" s="42"/>
      <c r="J60" s="43">
        <v>13791042138</v>
      </c>
      <c r="K60" s="56"/>
    </row>
    <row r="61" spans="1:11" s="44" customFormat="1" ht="12">
      <c r="A61" s="35" t="s">
        <v>33</v>
      </c>
      <c r="B61" s="57" t="s">
        <v>390</v>
      </c>
      <c r="C61" s="43" t="s">
        <v>105</v>
      </c>
      <c r="D61" s="59">
        <v>40805</v>
      </c>
      <c r="E61" s="59">
        <v>40816</v>
      </c>
      <c r="F61" s="55">
        <v>85000</v>
      </c>
      <c r="G61" s="55"/>
      <c r="H61" s="55">
        <v>85000</v>
      </c>
      <c r="I61" s="42" t="s">
        <v>391</v>
      </c>
      <c r="J61" s="43">
        <v>15069034738</v>
      </c>
      <c r="K61" s="56"/>
    </row>
    <row r="62" spans="1:11" s="44" customFormat="1" ht="12">
      <c r="A62" s="35" t="s">
        <v>6</v>
      </c>
      <c r="B62" s="57" t="s">
        <v>392</v>
      </c>
      <c r="C62" s="43" t="s">
        <v>393</v>
      </c>
      <c r="D62" s="59">
        <v>40807</v>
      </c>
      <c r="E62" s="59">
        <v>40816</v>
      </c>
      <c r="F62" s="55">
        <v>600000</v>
      </c>
      <c r="G62" s="55"/>
      <c r="H62" s="55">
        <v>600000</v>
      </c>
      <c r="I62" s="42" t="s">
        <v>394</v>
      </c>
      <c r="J62" s="43">
        <v>13307171658</v>
      </c>
      <c r="K62" s="56"/>
    </row>
    <row r="63" spans="1:11" s="44" customFormat="1" ht="12">
      <c r="A63" s="35" t="s">
        <v>395</v>
      </c>
      <c r="B63" s="57" t="s">
        <v>396</v>
      </c>
      <c r="C63" s="43" t="s">
        <v>397</v>
      </c>
      <c r="D63" s="59">
        <v>40807</v>
      </c>
      <c r="E63" s="59">
        <v>40877</v>
      </c>
      <c r="F63" s="55">
        <v>80000</v>
      </c>
      <c r="G63" s="55"/>
      <c r="H63" s="55">
        <v>80000</v>
      </c>
      <c r="I63" s="42" t="s">
        <v>398</v>
      </c>
      <c r="J63" s="43">
        <v>15953118749</v>
      </c>
      <c r="K63" s="56"/>
    </row>
    <row r="64" spans="1:11" s="44" customFormat="1" ht="12">
      <c r="A64" s="35" t="s">
        <v>33</v>
      </c>
      <c r="B64" s="57" t="s">
        <v>338</v>
      </c>
      <c r="C64" s="43" t="s">
        <v>48</v>
      </c>
      <c r="D64" s="59">
        <v>40808</v>
      </c>
      <c r="E64" s="59">
        <v>40837</v>
      </c>
      <c r="F64" s="55">
        <v>522500</v>
      </c>
      <c r="G64" s="55"/>
      <c r="H64" s="55">
        <v>522500</v>
      </c>
      <c r="I64" s="42" t="s">
        <v>85</v>
      </c>
      <c r="J64" s="43">
        <v>13188882287</v>
      </c>
      <c r="K64" s="56"/>
    </row>
    <row r="65" spans="1:11" s="44" customFormat="1" ht="12">
      <c r="A65" s="35" t="s">
        <v>19</v>
      </c>
      <c r="B65" s="57" t="s">
        <v>399</v>
      </c>
      <c r="C65" s="43" t="s">
        <v>400</v>
      </c>
      <c r="D65" s="59">
        <v>40814</v>
      </c>
      <c r="E65" s="59">
        <v>40843</v>
      </c>
      <c r="F65" s="55">
        <v>870005.2</v>
      </c>
      <c r="G65" s="55"/>
      <c r="H65" s="55">
        <v>870005.2</v>
      </c>
      <c r="I65" s="42" t="s">
        <v>401</v>
      </c>
      <c r="J65" s="43">
        <v>18660119989</v>
      </c>
      <c r="K65" s="56"/>
    </row>
    <row r="66" spans="1:11" s="44" customFormat="1" ht="12">
      <c r="A66" s="35" t="s">
        <v>19</v>
      </c>
      <c r="B66" s="57" t="s">
        <v>399</v>
      </c>
      <c r="C66" s="43" t="s">
        <v>400</v>
      </c>
      <c r="D66" s="59">
        <v>40814</v>
      </c>
      <c r="E66" s="59">
        <v>40843</v>
      </c>
      <c r="F66" s="55">
        <v>652503.9</v>
      </c>
      <c r="G66" s="55"/>
      <c r="H66" s="55">
        <v>652503.9</v>
      </c>
      <c r="I66" s="42" t="s">
        <v>401</v>
      </c>
      <c r="J66" s="43">
        <v>18660119989</v>
      </c>
      <c r="K66" s="56"/>
    </row>
    <row r="67" spans="1:11" s="44" customFormat="1" ht="12">
      <c r="A67" s="35" t="s">
        <v>80</v>
      </c>
      <c r="B67" s="57" t="s">
        <v>402</v>
      </c>
      <c r="C67" s="43" t="s">
        <v>403</v>
      </c>
      <c r="D67" s="59">
        <v>40825</v>
      </c>
      <c r="E67" s="59">
        <v>40867</v>
      </c>
      <c r="F67" s="55">
        <v>100000</v>
      </c>
      <c r="G67" s="55"/>
      <c r="H67" s="55">
        <v>100000</v>
      </c>
      <c r="I67" s="42" t="s">
        <v>404</v>
      </c>
      <c r="J67" s="43">
        <v>13583186051</v>
      </c>
      <c r="K67" s="56"/>
    </row>
    <row r="68" spans="1:11" s="44" customFormat="1" ht="12">
      <c r="A68" s="35" t="s">
        <v>405</v>
      </c>
      <c r="B68" s="57" t="s">
        <v>406</v>
      </c>
      <c r="C68" s="43" t="s">
        <v>407</v>
      </c>
      <c r="D68" s="59">
        <v>40833</v>
      </c>
      <c r="E68" s="59">
        <v>40877</v>
      </c>
      <c r="F68" s="55">
        <v>40000</v>
      </c>
      <c r="G68" s="55"/>
      <c r="H68" s="55">
        <v>40000</v>
      </c>
      <c r="I68" s="42" t="s">
        <v>408</v>
      </c>
      <c r="J68" s="43">
        <v>13969061550</v>
      </c>
      <c r="K68" s="56"/>
    </row>
    <row r="69" spans="1:11" s="44" customFormat="1" ht="12">
      <c r="A69" s="35" t="s">
        <v>33</v>
      </c>
      <c r="B69" s="57" t="s">
        <v>409</v>
      </c>
      <c r="C69" s="43" t="s">
        <v>410</v>
      </c>
      <c r="D69" s="59">
        <v>40835</v>
      </c>
      <c r="E69" s="59">
        <v>40884</v>
      </c>
      <c r="F69" s="55">
        <v>350000</v>
      </c>
      <c r="G69" s="55"/>
      <c r="H69" s="55">
        <v>350000</v>
      </c>
      <c r="I69" s="42" t="s">
        <v>136</v>
      </c>
      <c r="J69" s="43">
        <v>15069196203</v>
      </c>
      <c r="K69" s="56"/>
    </row>
    <row r="70" spans="1:11" s="44" customFormat="1" ht="12">
      <c r="A70" s="35" t="s">
        <v>211</v>
      </c>
      <c r="B70" s="57" t="s">
        <v>411</v>
      </c>
      <c r="C70" s="43" t="s">
        <v>125</v>
      </c>
      <c r="D70" s="59">
        <v>40835</v>
      </c>
      <c r="E70" s="59">
        <v>40907</v>
      </c>
      <c r="F70" s="55">
        <v>180000</v>
      </c>
      <c r="G70" s="55">
        <v>90000</v>
      </c>
      <c r="H70" s="55">
        <v>90000</v>
      </c>
      <c r="I70" s="42" t="s">
        <v>133</v>
      </c>
      <c r="J70" s="43">
        <v>13953168575</v>
      </c>
      <c r="K70" s="56"/>
    </row>
    <row r="71" spans="1:11" s="44" customFormat="1" ht="12">
      <c r="A71" s="35" t="s">
        <v>33</v>
      </c>
      <c r="B71" s="57" t="s">
        <v>409</v>
      </c>
      <c r="C71" s="43" t="s">
        <v>412</v>
      </c>
      <c r="D71" s="59">
        <v>40836</v>
      </c>
      <c r="E71" s="59">
        <v>40902</v>
      </c>
      <c r="F71" s="55">
        <v>960000</v>
      </c>
      <c r="G71" s="55"/>
      <c r="H71" s="55">
        <v>960000</v>
      </c>
      <c r="I71" s="42" t="s">
        <v>137</v>
      </c>
      <c r="J71" s="43">
        <v>13864128068</v>
      </c>
      <c r="K71" s="56"/>
    </row>
    <row r="72" spans="1:11" s="44" customFormat="1" ht="12">
      <c r="A72" s="35" t="s">
        <v>80</v>
      </c>
      <c r="B72" s="57" t="s">
        <v>413</v>
      </c>
      <c r="C72" s="43" t="s">
        <v>414</v>
      </c>
      <c r="D72" s="59">
        <v>40836</v>
      </c>
      <c r="E72" s="59">
        <v>40867</v>
      </c>
      <c r="F72" s="55">
        <v>180000</v>
      </c>
      <c r="G72" s="55"/>
      <c r="H72" s="55">
        <v>180000</v>
      </c>
      <c r="I72" s="42" t="s">
        <v>415</v>
      </c>
      <c r="J72" s="43">
        <v>15553153287</v>
      </c>
      <c r="K72" s="56"/>
    </row>
    <row r="73" spans="1:11" s="44" customFormat="1" ht="24">
      <c r="A73" s="35" t="s">
        <v>18</v>
      </c>
      <c r="B73" s="57" t="s">
        <v>416</v>
      </c>
      <c r="C73" s="43" t="s">
        <v>25</v>
      </c>
      <c r="D73" s="59">
        <v>40840</v>
      </c>
      <c r="E73" s="59">
        <v>40907</v>
      </c>
      <c r="F73" s="55">
        <v>70000</v>
      </c>
      <c r="G73" s="55"/>
      <c r="H73" s="55">
        <v>70000</v>
      </c>
      <c r="I73" s="42" t="s">
        <v>42</v>
      </c>
      <c r="J73" s="43">
        <v>92446</v>
      </c>
      <c r="K73" s="56"/>
    </row>
    <row r="74" spans="1:11" s="44" customFormat="1" ht="12">
      <c r="A74" s="35" t="s">
        <v>33</v>
      </c>
      <c r="B74" s="57" t="s">
        <v>132</v>
      </c>
      <c r="C74" s="43" t="s">
        <v>36</v>
      </c>
      <c r="D74" s="59">
        <v>40842</v>
      </c>
      <c r="E74" s="59">
        <v>40887</v>
      </c>
      <c r="F74" s="55">
        <v>900000</v>
      </c>
      <c r="G74" s="55"/>
      <c r="H74" s="55">
        <v>900000</v>
      </c>
      <c r="I74" s="42" t="s">
        <v>130</v>
      </c>
      <c r="J74" s="43">
        <v>13791138487</v>
      </c>
      <c r="K74" s="56"/>
    </row>
    <row r="75" spans="1:11" s="44" customFormat="1" ht="12">
      <c r="A75" s="35" t="s">
        <v>18</v>
      </c>
      <c r="B75" s="57" t="s">
        <v>417</v>
      </c>
      <c r="C75" s="43" t="s">
        <v>418</v>
      </c>
      <c r="D75" s="59">
        <v>40842</v>
      </c>
      <c r="E75" s="59">
        <v>40851</v>
      </c>
      <c r="F75" s="55">
        <v>80000</v>
      </c>
      <c r="G75" s="55"/>
      <c r="H75" s="55">
        <v>80000</v>
      </c>
      <c r="I75" s="42" t="s">
        <v>134</v>
      </c>
      <c r="J75" s="43">
        <v>13963036483</v>
      </c>
      <c r="K75" s="56"/>
    </row>
    <row r="76" spans="1:11" s="44" customFormat="1" ht="12">
      <c r="A76" s="35" t="s">
        <v>33</v>
      </c>
      <c r="B76" s="57" t="s">
        <v>131</v>
      </c>
      <c r="C76" s="43" t="s">
        <v>419</v>
      </c>
      <c r="D76" s="59">
        <v>40844</v>
      </c>
      <c r="E76" s="59">
        <v>40897</v>
      </c>
      <c r="F76" s="55">
        <v>1140000</v>
      </c>
      <c r="G76" s="55"/>
      <c r="H76" s="55">
        <v>1140000</v>
      </c>
      <c r="I76" s="42" t="s">
        <v>135</v>
      </c>
      <c r="J76" s="43">
        <v>1867892139</v>
      </c>
      <c r="K76" s="56"/>
    </row>
    <row r="77" spans="1:11" s="44" customFormat="1" ht="12">
      <c r="A77" s="35" t="s">
        <v>138</v>
      </c>
      <c r="B77" s="57" t="s">
        <v>139</v>
      </c>
      <c r="C77" s="43" t="s">
        <v>140</v>
      </c>
      <c r="D77" s="59">
        <v>40847</v>
      </c>
      <c r="E77" s="59">
        <v>40907</v>
      </c>
      <c r="F77" s="55">
        <v>50000</v>
      </c>
      <c r="G77" s="55"/>
      <c r="H77" s="55">
        <v>50000</v>
      </c>
      <c r="I77" s="42" t="s">
        <v>141</v>
      </c>
      <c r="J77" s="43">
        <v>13708937035</v>
      </c>
      <c r="K77" s="56"/>
    </row>
    <row r="78" spans="1:11" s="44" customFormat="1" ht="24">
      <c r="A78" s="35" t="s">
        <v>19</v>
      </c>
      <c r="B78" s="57" t="s">
        <v>420</v>
      </c>
      <c r="C78" s="43" t="s">
        <v>400</v>
      </c>
      <c r="D78" s="59">
        <v>40847</v>
      </c>
      <c r="E78" s="59">
        <v>40877</v>
      </c>
      <c r="F78" s="55">
        <v>100000</v>
      </c>
      <c r="G78" s="55"/>
      <c r="H78" s="55">
        <v>100000</v>
      </c>
      <c r="I78" s="42" t="s">
        <v>401</v>
      </c>
      <c r="J78" s="43">
        <v>18660119989</v>
      </c>
      <c r="K78" s="56"/>
    </row>
    <row r="79" spans="1:11" s="44" customFormat="1" ht="12">
      <c r="A79" s="35" t="s">
        <v>18</v>
      </c>
      <c r="B79" s="57" t="s">
        <v>421</v>
      </c>
      <c r="C79" s="43" t="s">
        <v>422</v>
      </c>
      <c r="D79" s="59">
        <v>40848</v>
      </c>
      <c r="E79" s="59">
        <v>40857</v>
      </c>
      <c r="F79" s="55">
        <v>125000</v>
      </c>
      <c r="G79" s="55"/>
      <c r="H79" s="55">
        <v>125000</v>
      </c>
      <c r="I79" s="42" t="s">
        <v>126</v>
      </c>
      <c r="J79" s="43">
        <v>13953188663</v>
      </c>
      <c r="K79" s="56"/>
    </row>
    <row r="80" spans="1:11" s="44" customFormat="1" ht="24">
      <c r="A80" s="35" t="s">
        <v>423</v>
      </c>
      <c r="B80" s="57" t="s">
        <v>424</v>
      </c>
      <c r="C80" s="43" t="s">
        <v>425</v>
      </c>
      <c r="D80" s="59">
        <v>40851</v>
      </c>
      <c r="E80" s="59">
        <v>40892</v>
      </c>
      <c r="F80" s="55">
        <v>22550.4</v>
      </c>
      <c r="G80" s="55"/>
      <c r="H80" s="55">
        <v>22550.4</v>
      </c>
      <c r="I80" s="42" t="s">
        <v>426</v>
      </c>
      <c r="J80" s="43">
        <v>15965778552</v>
      </c>
      <c r="K80" s="56"/>
    </row>
    <row r="81" spans="1:11" s="44" customFormat="1" ht="12">
      <c r="A81" s="35" t="s">
        <v>33</v>
      </c>
      <c r="B81" s="57" t="s">
        <v>427</v>
      </c>
      <c r="C81" s="43" t="s">
        <v>428</v>
      </c>
      <c r="D81" s="59">
        <v>40854</v>
      </c>
      <c r="E81" s="43" t="s">
        <v>146</v>
      </c>
      <c r="F81" s="55">
        <v>400000</v>
      </c>
      <c r="G81" s="55"/>
      <c r="H81" s="55">
        <v>400000</v>
      </c>
      <c r="I81" s="42" t="s">
        <v>147</v>
      </c>
      <c r="J81" s="43">
        <v>15806667902</v>
      </c>
      <c r="K81" s="56"/>
    </row>
    <row r="82" spans="1:11" s="44" customFormat="1" ht="12">
      <c r="A82" s="35" t="s">
        <v>33</v>
      </c>
      <c r="B82" s="57" t="s">
        <v>429</v>
      </c>
      <c r="C82" s="43" t="s">
        <v>79</v>
      </c>
      <c r="D82" s="59">
        <v>40854</v>
      </c>
      <c r="E82" s="59">
        <v>40883</v>
      </c>
      <c r="F82" s="55">
        <v>60000</v>
      </c>
      <c r="G82" s="55"/>
      <c r="H82" s="55">
        <v>60000</v>
      </c>
      <c r="I82" s="42" t="s">
        <v>145</v>
      </c>
      <c r="J82" s="43">
        <v>15966326073</v>
      </c>
      <c r="K82" s="56"/>
    </row>
    <row r="83" spans="1:11" s="44" customFormat="1" ht="12">
      <c r="A83" s="35" t="s">
        <v>33</v>
      </c>
      <c r="B83" s="57" t="s">
        <v>429</v>
      </c>
      <c r="C83" s="43" t="s">
        <v>79</v>
      </c>
      <c r="D83" s="59">
        <v>40854</v>
      </c>
      <c r="E83" s="59">
        <v>40883</v>
      </c>
      <c r="F83" s="55">
        <v>60000</v>
      </c>
      <c r="G83" s="55"/>
      <c r="H83" s="55">
        <v>60000</v>
      </c>
      <c r="I83" s="42" t="s">
        <v>145</v>
      </c>
      <c r="J83" s="43">
        <v>15966326073</v>
      </c>
      <c r="K83" s="56"/>
    </row>
    <row r="84" spans="1:11" s="44" customFormat="1" ht="12">
      <c r="A84" s="35" t="s">
        <v>18</v>
      </c>
      <c r="B84" s="57" t="s">
        <v>430</v>
      </c>
      <c r="C84" s="43" t="s">
        <v>232</v>
      </c>
      <c r="D84" s="59">
        <v>40855</v>
      </c>
      <c r="E84" s="59">
        <v>40877</v>
      </c>
      <c r="F84" s="55">
        <v>25000</v>
      </c>
      <c r="G84" s="55"/>
      <c r="H84" s="55">
        <v>25000</v>
      </c>
      <c r="I84" s="42" t="s">
        <v>431</v>
      </c>
      <c r="J84" s="43">
        <v>13953176366</v>
      </c>
      <c r="K84" s="56"/>
    </row>
    <row r="85" spans="1:11" s="44" customFormat="1" ht="12">
      <c r="A85" s="35" t="s">
        <v>33</v>
      </c>
      <c r="B85" s="57" t="s">
        <v>37</v>
      </c>
      <c r="C85" s="43" t="s">
        <v>75</v>
      </c>
      <c r="D85" s="59">
        <v>40856</v>
      </c>
      <c r="E85" s="59">
        <v>40907</v>
      </c>
      <c r="F85" s="55">
        <v>90000</v>
      </c>
      <c r="G85" s="55"/>
      <c r="H85" s="55">
        <v>90000</v>
      </c>
      <c r="I85" s="42" t="s">
        <v>432</v>
      </c>
      <c r="J85" s="43">
        <v>96063</v>
      </c>
      <c r="K85" s="56"/>
    </row>
    <row r="86" spans="1:11" s="44" customFormat="1" ht="12">
      <c r="A86" s="35" t="s">
        <v>80</v>
      </c>
      <c r="B86" s="57" t="s">
        <v>81</v>
      </c>
      <c r="C86" s="43" t="s">
        <v>335</v>
      </c>
      <c r="D86" s="59">
        <v>40856</v>
      </c>
      <c r="E86" s="59">
        <v>40877</v>
      </c>
      <c r="F86" s="55">
        <v>467042</v>
      </c>
      <c r="G86" s="55"/>
      <c r="H86" s="55">
        <v>467042</v>
      </c>
      <c r="I86" s="42" t="s">
        <v>127</v>
      </c>
      <c r="J86" s="43">
        <v>18605319056</v>
      </c>
      <c r="K86" s="56"/>
    </row>
    <row r="87" spans="1:11" s="44" customFormat="1" ht="12">
      <c r="A87" s="35" t="s">
        <v>6</v>
      </c>
      <c r="B87" s="57" t="s">
        <v>433</v>
      </c>
      <c r="C87" s="43" t="s">
        <v>434</v>
      </c>
      <c r="D87" s="59">
        <v>40857</v>
      </c>
      <c r="E87" s="59">
        <v>40907</v>
      </c>
      <c r="F87" s="55">
        <v>380000</v>
      </c>
      <c r="G87" s="55"/>
      <c r="H87" s="55">
        <v>380000</v>
      </c>
      <c r="I87" s="42" t="s">
        <v>435</v>
      </c>
      <c r="J87" s="43">
        <v>13963168296</v>
      </c>
      <c r="K87" s="56"/>
    </row>
    <row r="88" spans="1:11" s="44" customFormat="1" ht="12">
      <c r="A88" s="35" t="s">
        <v>33</v>
      </c>
      <c r="B88" s="57" t="s">
        <v>436</v>
      </c>
      <c r="C88" s="43" t="s">
        <v>105</v>
      </c>
      <c r="D88" s="59">
        <v>40857</v>
      </c>
      <c r="E88" s="59">
        <v>40907</v>
      </c>
      <c r="F88" s="55">
        <v>1250000</v>
      </c>
      <c r="G88" s="55"/>
      <c r="H88" s="55">
        <v>1250000</v>
      </c>
      <c r="I88" s="42" t="s">
        <v>437</v>
      </c>
      <c r="J88" s="43">
        <v>15069151999</v>
      </c>
      <c r="K88" s="56"/>
    </row>
    <row r="89" spans="1:11" s="44" customFormat="1" ht="12">
      <c r="A89" s="35" t="s">
        <v>33</v>
      </c>
      <c r="B89" s="57" t="s">
        <v>37</v>
      </c>
      <c r="C89" s="43" t="s">
        <v>105</v>
      </c>
      <c r="D89" s="59">
        <v>40857</v>
      </c>
      <c r="E89" s="59">
        <v>40907</v>
      </c>
      <c r="F89" s="55">
        <v>300000</v>
      </c>
      <c r="G89" s="55"/>
      <c r="H89" s="55">
        <v>300000</v>
      </c>
      <c r="I89" s="42" t="s">
        <v>437</v>
      </c>
      <c r="J89" s="43">
        <v>15069151999</v>
      </c>
      <c r="K89" s="56"/>
    </row>
    <row r="90" spans="1:11" s="44" customFormat="1" ht="12">
      <c r="A90" s="35" t="s">
        <v>438</v>
      </c>
      <c r="B90" s="57" t="s">
        <v>439</v>
      </c>
      <c r="C90" s="43" t="s">
        <v>440</v>
      </c>
      <c r="D90" s="59">
        <v>40858</v>
      </c>
      <c r="E90" s="59">
        <v>40872</v>
      </c>
      <c r="F90" s="55">
        <v>100000</v>
      </c>
      <c r="G90" s="55"/>
      <c r="H90" s="55">
        <v>100000</v>
      </c>
      <c r="I90" s="42" t="s">
        <v>441</v>
      </c>
      <c r="J90" s="43">
        <v>88364340</v>
      </c>
      <c r="K90" s="56"/>
    </row>
    <row r="91" spans="1:11" s="44" customFormat="1" ht="12">
      <c r="A91" s="35" t="s">
        <v>138</v>
      </c>
      <c r="B91" s="57" t="s">
        <v>442</v>
      </c>
      <c r="C91" s="43" t="s">
        <v>443</v>
      </c>
      <c r="D91" s="59">
        <v>40861</v>
      </c>
      <c r="E91" s="59">
        <v>40877</v>
      </c>
      <c r="F91" s="55">
        <v>80000</v>
      </c>
      <c r="G91" s="55"/>
      <c r="H91" s="55">
        <v>80000</v>
      </c>
      <c r="I91" s="42" t="s">
        <v>444</v>
      </c>
      <c r="J91" s="43">
        <v>13153048929</v>
      </c>
      <c r="K91" s="56"/>
    </row>
    <row r="92" spans="1:11" s="44" customFormat="1" ht="12">
      <c r="A92" s="35" t="s">
        <v>2</v>
      </c>
      <c r="B92" s="57" t="s">
        <v>445</v>
      </c>
      <c r="C92" s="43" t="s">
        <v>446</v>
      </c>
      <c r="D92" s="59">
        <v>40861</v>
      </c>
      <c r="E92" s="59">
        <v>40877</v>
      </c>
      <c r="F92" s="55">
        <v>68000</v>
      </c>
      <c r="G92" s="55"/>
      <c r="H92" s="55"/>
      <c r="I92" s="42" t="s">
        <v>447</v>
      </c>
      <c r="J92" s="43">
        <v>13355412608</v>
      </c>
      <c r="K92" s="56"/>
    </row>
    <row r="93" spans="1:10" ht="14.25">
      <c r="A93" s="67"/>
      <c r="B93" s="68"/>
      <c r="C93" s="69"/>
      <c r="D93" s="69"/>
      <c r="E93" s="69"/>
      <c r="F93" s="71"/>
      <c r="G93" s="71"/>
      <c r="H93" s="71"/>
      <c r="I93" s="72"/>
      <c r="J93" s="69"/>
    </row>
    <row r="94" spans="1:10" ht="14.25">
      <c r="A94" s="67"/>
      <c r="B94" s="68"/>
      <c r="C94" s="69"/>
      <c r="D94" s="69"/>
      <c r="E94" s="69"/>
      <c r="F94" s="71"/>
      <c r="G94" s="71"/>
      <c r="H94" s="71"/>
      <c r="I94" s="72"/>
      <c r="J94" s="69"/>
    </row>
    <row r="95" spans="1:10" ht="14.25">
      <c r="A95" s="67"/>
      <c r="B95" s="68"/>
      <c r="C95" s="69"/>
      <c r="D95" s="69"/>
      <c r="E95" s="69"/>
      <c r="F95" s="71"/>
      <c r="G95" s="71"/>
      <c r="H95" s="71"/>
      <c r="I95" s="72"/>
      <c r="J95" s="69"/>
    </row>
    <row r="96" spans="1:10" ht="14.25">
      <c r="A96" s="67"/>
      <c r="B96" s="68"/>
      <c r="C96" s="69"/>
      <c r="D96" s="69"/>
      <c r="E96" s="69"/>
      <c r="F96" s="71"/>
      <c r="G96" s="71"/>
      <c r="H96" s="71"/>
      <c r="I96" s="72"/>
      <c r="J96" s="69"/>
    </row>
    <row r="97" spans="1:10" ht="14.25">
      <c r="A97" s="67"/>
      <c r="B97" s="68"/>
      <c r="C97" s="69"/>
      <c r="D97" s="69"/>
      <c r="E97" s="69"/>
      <c r="F97" s="71"/>
      <c r="G97" s="71"/>
      <c r="H97" s="71"/>
      <c r="I97" s="72"/>
      <c r="J97" s="69"/>
    </row>
    <row r="98" spans="1:10" ht="14.25">
      <c r="A98" s="67"/>
      <c r="B98" s="68"/>
      <c r="C98" s="69"/>
      <c r="D98" s="69"/>
      <c r="E98" s="69"/>
      <c r="F98" s="71"/>
      <c r="G98" s="71"/>
      <c r="H98" s="71"/>
      <c r="I98" s="72"/>
      <c r="J98" s="69"/>
    </row>
    <row r="99" spans="1:10" ht="14.25">
      <c r="A99" s="67"/>
      <c r="B99" s="68"/>
      <c r="C99" s="69"/>
      <c r="D99" s="69"/>
      <c r="E99" s="69"/>
      <c r="F99" s="71"/>
      <c r="G99" s="71"/>
      <c r="H99" s="71"/>
      <c r="I99" s="72"/>
      <c r="J99" s="69"/>
    </row>
    <row r="100" spans="1:10" ht="14.25">
      <c r="A100" s="67"/>
      <c r="B100" s="68"/>
      <c r="C100" s="69"/>
      <c r="D100" s="69"/>
      <c r="E100" s="69"/>
      <c r="F100" s="71"/>
      <c r="G100" s="71"/>
      <c r="H100" s="71"/>
      <c r="I100" s="72"/>
      <c r="J100" s="69"/>
    </row>
    <row r="101" spans="1:10" ht="14.25">
      <c r="A101" s="67"/>
      <c r="B101" s="68"/>
      <c r="C101" s="69"/>
      <c r="D101" s="69"/>
      <c r="E101" s="69"/>
      <c r="F101" s="71"/>
      <c r="G101" s="71"/>
      <c r="H101" s="71"/>
      <c r="I101" s="72"/>
      <c r="J101" s="69"/>
    </row>
    <row r="102" spans="1:10" ht="14.25">
      <c r="A102" s="67"/>
      <c r="B102" s="68"/>
      <c r="C102" s="69"/>
      <c r="D102" s="69"/>
      <c r="E102" s="69"/>
      <c r="F102" s="71"/>
      <c r="G102" s="71"/>
      <c r="H102" s="71"/>
      <c r="I102" s="72"/>
      <c r="J102" s="69"/>
    </row>
    <row r="103" spans="1:10" ht="14.25">
      <c r="A103" s="67"/>
      <c r="B103" s="68"/>
      <c r="C103" s="69"/>
      <c r="D103" s="69"/>
      <c r="E103" s="69"/>
      <c r="F103" s="71"/>
      <c r="G103" s="71"/>
      <c r="H103" s="71"/>
      <c r="I103" s="72"/>
      <c r="J103" s="69"/>
    </row>
  </sheetData>
  <mergeCells count="1">
    <mergeCell ref="A1:I1"/>
  </mergeCells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2"/>
  <sheetViews>
    <sheetView workbookViewId="0" topLeftCell="A1">
      <selection activeCell="F14" sqref="F14"/>
    </sheetView>
  </sheetViews>
  <sheetFormatPr defaultColWidth="9.00390625" defaultRowHeight="14.25"/>
  <cols>
    <col min="1" max="1" width="12.625" style="16" bestFit="1" customWidth="1"/>
    <col min="2" max="2" width="20.375" style="16" bestFit="1" customWidth="1"/>
    <col min="3" max="3" width="8.125" style="16" bestFit="1" customWidth="1"/>
    <col min="4" max="5" width="12.625" style="16" bestFit="1" customWidth="1"/>
    <col min="6" max="6" width="11.25390625" style="15" bestFit="1" customWidth="1"/>
    <col min="7" max="7" width="10.25390625" style="0" bestFit="1" customWidth="1"/>
    <col min="8" max="8" width="11.25390625" style="15" bestFit="1" customWidth="1"/>
    <col min="9" max="9" width="15.00390625" style="0" bestFit="1" customWidth="1"/>
    <col min="10" max="10" width="11.25390625" style="16" bestFit="1" customWidth="1"/>
    <col min="11" max="11" width="12.625" style="6" bestFit="1" customWidth="1"/>
  </cols>
  <sheetData>
    <row r="1" spans="1:11" ht="16.5" customHeight="1">
      <c r="A1" s="119" t="s">
        <v>20</v>
      </c>
      <c r="B1" s="119"/>
      <c r="C1" s="119"/>
      <c r="D1" s="119"/>
      <c r="E1" s="119"/>
      <c r="F1" s="119"/>
      <c r="G1" s="119"/>
      <c r="H1" s="119"/>
      <c r="I1" s="119"/>
      <c r="J1" s="3"/>
      <c r="K1"/>
    </row>
    <row r="2" spans="1:11" ht="23.25" customHeight="1">
      <c r="A2" s="1" t="s">
        <v>4</v>
      </c>
      <c r="B2" s="2" t="s">
        <v>10</v>
      </c>
      <c r="C2" s="1" t="s">
        <v>3</v>
      </c>
      <c r="D2" s="1" t="s">
        <v>491</v>
      </c>
      <c r="E2" s="1" t="s">
        <v>11</v>
      </c>
      <c r="F2" s="1" t="s">
        <v>12</v>
      </c>
      <c r="G2" s="1" t="s">
        <v>13</v>
      </c>
      <c r="H2" s="1" t="s">
        <v>1</v>
      </c>
      <c r="I2" s="4" t="s">
        <v>8</v>
      </c>
      <c r="J2" s="1" t="s">
        <v>14</v>
      </c>
      <c r="K2" s="5" t="s">
        <v>35</v>
      </c>
    </row>
    <row r="3" spans="1:11" s="46" customFormat="1" ht="14.25">
      <c r="A3" s="43" t="s">
        <v>5</v>
      </c>
      <c r="B3" s="43" t="s">
        <v>155</v>
      </c>
      <c r="C3" s="43" t="s">
        <v>156</v>
      </c>
      <c r="D3" s="59">
        <v>40697</v>
      </c>
      <c r="E3" s="59">
        <v>40749</v>
      </c>
      <c r="F3" s="45">
        <v>10800</v>
      </c>
      <c r="G3" s="35"/>
      <c r="H3" s="45">
        <f>F3-G3</f>
        <v>10800</v>
      </c>
      <c r="I3" s="42" t="s">
        <v>157</v>
      </c>
      <c r="J3" s="43">
        <v>88364250</v>
      </c>
      <c r="K3" s="43"/>
    </row>
    <row r="4" spans="1:11" s="46" customFormat="1" ht="14.25">
      <c r="A4" s="43" t="s">
        <v>158</v>
      </c>
      <c r="B4" s="43" t="s">
        <v>55</v>
      </c>
      <c r="C4" s="43" t="s">
        <v>159</v>
      </c>
      <c r="D4" s="59">
        <v>40714</v>
      </c>
      <c r="E4" s="59">
        <v>40847</v>
      </c>
      <c r="F4" s="45">
        <v>83000</v>
      </c>
      <c r="G4" s="35"/>
      <c r="H4" s="45">
        <v>83000</v>
      </c>
      <c r="I4" s="42"/>
      <c r="J4" s="43">
        <v>13615311727</v>
      </c>
      <c r="K4" s="43"/>
    </row>
    <row r="5" spans="1:11" s="46" customFormat="1" ht="14.25">
      <c r="A5" s="43" t="s">
        <v>54</v>
      </c>
      <c r="B5" s="43" t="s">
        <v>55</v>
      </c>
      <c r="C5" s="43" t="s">
        <v>160</v>
      </c>
      <c r="D5" s="59">
        <v>40725</v>
      </c>
      <c r="E5" s="59">
        <v>40787</v>
      </c>
      <c r="F5" s="45">
        <v>1240000</v>
      </c>
      <c r="G5" s="35"/>
      <c r="H5" s="45">
        <v>1240000</v>
      </c>
      <c r="I5" s="42"/>
      <c r="J5" s="43">
        <v>15866785766</v>
      </c>
      <c r="K5" s="43"/>
    </row>
    <row r="6" spans="1:11" s="46" customFormat="1" ht="14.25">
      <c r="A6" s="43" t="s">
        <v>158</v>
      </c>
      <c r="B6" s="43" t="s">
        <v>55</v>
      </c>
      <c r="C6" s="43" t="s">
        <v>161</v>
      </c>
      <c r="D6" s="59">
        <v>40728</v>
      </c>
      <c r="E6" s="43" t="s">
        <v>162</v>
      </c>
      <c r="F6" s="45">
        <v>41500</v>
      </c>
      <c r="G6" s="35"/>
      <c r="H6" s="45">
        <v>41500</v>
      </c>
      <c r="I6" s="42"/>
      <c r="J6" s="43">
        <v>13506415396</v>
      </c>
      <c r="K6" s="43"/>
    </row>
    <row r="7" spans="1:11" s="46" customFormat="1" ht="14.25">
      <c r="A7" s="43" t="s">
        <v>158</v>
      </c>
      <c r="B7" s="43" t="s">
        <v>55</v>
      </c>
      <c r="C7" s="43" t="s">
        <v>163</v>
      </c>
      <c r="D7" s="59">
        <v>40729</v>
      </c>
      <c r="E7" s="59">
        <v>40847</v>
      </c>
      <c r="F7" s="45">
        <v>83000</v>
      </c>
      <c r="G7" s="35"/>
      <c r="H7" s="45">
        <v>83000</v>
      </c>
      <c r="I7" s="42"/>
      <c r="J7" s="43">
        <v>13791122828</v>
      </c>
      <c r="K7" s="43"/>
    </row>
    <row r="8" spans="1:11" s="46" customFormat="1" ht="14.25">
      <c r="A8" s="43" t="s">
        <v>158</v>
      </c>
      <c r="B8" s="43" t="s">
        <v>55</v>
      </c>
      <c r="C8" s="43" t="s">
        <v>164</v>
      </c>
      <c r="D8" s="59">
        <v>40739</v>
      </c>
      <c r="E8" s="59">
        <v>40847</v>
      </c>
      <c r="F8" s="45">
        <v>41500</v>
      </c>
      <c r="G8" s="35"/>
      <c r="H8" s="45">
        <v>41500</v>
      </c>
      <c r="I8" s="42"/>
      <c r="J8" s="43">
        <v>13791122682</v>
      </c>
      <c r="K8" s="43"/>
    </row>
    <row r="9" spans="1:11" s="46" customFormat="1" ht="14.25">
      <c r="A9" s="43" t="s">
        <v>54</v>
      </c>
      <c r="B9" s="47" t="s">
        <v>165</v>
      </c>
      <c r="C9" s="43" t="s">
        <v>166</v>
      </c>
      <c r="D9" s="59">
        <v>40849</v>
      </c>
      <c r="E9" s="59">
        <v>40892</v>
      </c>
      <c r="F9" s="45">
        <v>158500</v>
      </c>
      <c r="G9" s="35"/>
      <c r="H9" s="45">
        <v>158500</v>
      </c>
      <c r="I9" s="42" t="s">
        <v>167</v>
      </c>
      <c r="J9" s="43">
        <v>13864173379</v>
      </c>
      <c r="K9" s="43"/>
    </row>
    <row r="10" spans="1:11" s="46" customFormat="1" ht="14.25">
      <c r="A10" s="43" t="s">
        <v>168</v>
      </c>
      <c r="B10" s="43" t="s">
        <v>55</v>
      </c>
      <c r="C10" s="43" t="s">
        <v>169</v>
      </c>
      <c r="D10" s="59">
        <v>40855</v>
      </c>
      <c r="E10" s="59">
        <v>40908</v>
      </c>
      <c r="F10" s="45">
        <v>10000</v>
      </c>
      <c r="G10" s="35"/>
      <c r="H10" s="45">
        <v>10000</v>
      </c>
      <c r="I10" s="42" t="s">
        <v>170</v>
      </c>
      <c r="J10" s="43">
        <v>64909</v>
      </c>
      <c r="K10" s="43"/>
    </row>
    <row r="11" spans="1:11" s="46" customFormat="1" ht="14.25">
      <c r="A11" s="48"/>
      <c r="B11" s="48"/>
      <c r="C11" s="48"/>
      <c r="D11" s="48"/>
      <c r="E11" s="48"/>
      <c r="F11" s="49"/>
      <c r="G11" s="39"/>
      <c r="H11" s="49"/>
      <c r="I11" s="39"/>
      <c r="J11" s="48"/>
      <c r="K11" s="39"/>
    </row>
    <row r="12" spans="1:11" ht="14.25">
      <c r="A12" s="17"/>
      <c r="B12" s="17"/>
      <c r="C12" s="17"/>
      <c r="D12" s="17"/>
      <c r="E12" s="17"/>
      <c r="F12" s="18"/>
      <c r="G12" s="19"/>
      <c r="H12" s="18"/>
      <c r="I12" s="19"/>
      <c r="J12" s="17"/>
      <c r="K12" s="19"/>
    </row>
    <row r="13" ht="14.25">
      <c r="K13"/>
    </row>
    <row r="14" ht="14.25">
      <c r="K14"/>
    </row>
    <row r="15" ht="14.25">
      <c r="K15"/>
    </row>
    <row r="16" ht="14.25">
      <c r="K16"/>
    </row>
    <row r="17" ht="14.25">
      <c r="K17"/>
    </row>
    <row r="18" ht="14.25">
      <c r="K18"/>
    </row>
    <row r="19" ht="14.25">
      <c r="K19"/>
    </row>
    <row r="20" ht="14.25">
      <c r="K20"/>
    </row>
    <row r="21" ht="14.25">
      <c r="K21"/>
    </row>
    <row r="22" ht="14.25">
      <c r="K22"/>
    </row>
    <row r="23" ht="14.25">
      <c r="K23"/>
    </row>
    <row r="24" ht="14.25">
      <c r="K24"/>
    </row>
    <row r="25" ht="14.25">
      <c r="K25"/>
    </row>
    <row r="26" ht="14.25">
      <c r="K26"/>
    </row>
    <row r="27" ht="14.25">
      <c r="K27"/>
    </row>
    <row r="28" ht="14.25">
      <c r="K28"/>
    </row>
    <row r="29" ht="14.25">
      <c r="K29"/>
    </row>
    <row r="30" ht="14.25">
      <c r="K30"/>
    </row>
    <row r="31" ht="14.25">
      <c r="K31"/>
    </row>
    <row r="32" ht="14.25">
      <c r="K32"/>
    </row>
    <row r="33" ht="14.25">
      <c r="K33"/>
    </row>
    <row r="34" ht="14.25">
      <c r="K34"/>
    </row>
    <row r="35" ht="14.25">
      <c r="K35"/>
    </row>
    <row r="36" ht="14.25">
      <c r="K36"/>
    </row>
    <row r="37" ht="14.25">
      <c r="K37"/>
    </row>
    <row r="38" ht="14.25">
      <c r="K38"/>
    </row>
    <row r="39" ht="14.25">
      <c r="K39"/>
    </row>
    <row r="40" ht="14.25">
      <c r="K40"/>
    </row>
    <row r="41" ht="14.25">
      <c r="K41"/>
    </row>
    <row r="42" ht="14.25">
      <c r="K42"/>
    </row>
    <row r="43" ht="14.25">
      <c r="K43"/>
    </row>
    <row r="44" ht="14.25">
      <c r="K44"/>
    </row>
    <row r="45" ht="14.25">
      <c r="K45"/>
    </row>
    <row r="46" ht="14.25">
      <c r="K46"/>
    </row>
    <row r="47" ht="14.25">
      <c r="K47"/>
    </row>
    <row r="48" ht="14.25">
      <c r="K48"/>
    </row>
    <row r="49" ht="14.25">
      <c r="K49"/>
    </row>
    <row r="50" ht="14.25">
      <c r="K50"/>
    </row>
    <row r="51" ht="14.25">
      <c r="K51"/>
    </row>
    <row r="52" ht="14.25">
      <c r="K52"/>
    </row>
    <row r="53" ht="14.25">
      <c r="K53"/>
    </row>
    <row r="54" ht="14.25">
      <c r="K54"/>
    </row>
    <row r="55" ht="14.25">
      <c r="K55"/>
    </row>
    <row r="56" ht="14.25">
      <c r="K56"/>
    </row>
    <row r="57" ht="14.25">
      <c r="K57"/>
    </row>
    <row r="58" ht="14.25">
      <c r="K58"/>
    </row>
    <row r="59" ht="14.25">
      <c r="K59"/>
    </row>
    <row r="60" ht="14.25">
      <c r="K60"/>
    </row>
    <row r="61" ht="14.25">
      <c r="K61"/>
    </row>
    <row r="62" ht="14.25">
      <c r="K62"/>
    </row>
    <row r="63" ht="14.25">
      <c r="K63"/>
    </row>
    <row r="64" ht="14.25">
      <c r="K64"/>
    </row>
    <row r="65" ht="14.25">
      <c r="K65"/>
    </row>
    <row r="66" ht="14.25">
      <c r="K66"/>
    </row>
    <row r="67" ht="14.25">
      <c r="K67"/>
    </row>
    <row r="68" ht="14.25">
      <c r="K68"/>
    </row>
    <row r="69" ht="14.25">
      <c r="K69"/>
    </row>
    <row r="70" ht="14.25">
      <c r="K70"/>
    </row>
    <row r="71" ht="14.25">
      <c r="K71"/>
    </row>
    <row r="72" ht="14.25">
      <c r="K72"/>
    </row>
    <row r="73" ht="14.25">
      <c r="K73"/>
    </row>
    <row r="74" ht="14.25">
      <c r="K74"/>
    </row>
    <row r="75" ht="14.25">
      <c r="K75"/>
    </row>
    <row r="76" ht="14.25">
      <c r="K76"/>
    </row>
    <row r="77" ht="14.25">
      <c r="K77"/>
    </row>
    <row r="78" ht="14.25">
      <c r="K78"/>
    </row>
    <row r="79" ht="14.25">
      <c r="K79"/>
    </row>
    <row r="80" ht="14.25">
      <c r="K80"/>
    </row>
    <row r="81" ht="14.25">
      <c r="K81"/>
    </row>
    <row r="82" ht="14.25">
      <c r="K82"/>
    </row>
    <row r="83" ht="14.25">
      <c r="K83"/>
    </row>
    <row r="84" ht="14.25">
      <c r="K84"/>
    </row>
    <row r="85" ht="14.25">
      <c r="K85"/>
    </row>
    <row r="86" ht="14.25">
      <c r="K86"/>
    </row>
    <row r="87" ht="14.25">
      <c r="K87"/>
    </row>
    <row r="88" ht="14.25">
      <c r="K88"/>
    </row>
    <row r="89" ht="14.25">
      <c r="K89"/>
    </row>
    <row r="90" ht="14.25">
      <c r="K90"/>
    </row>
    <row r="91" ht="14.25">
      <c r="K91"/>
    </row>
    <row r="92" ht="14.25">
      <c r="K92"/>
    </row>
    <row r="93" ht="14.25">
      <c r="K93"/>
    </row>
    <row r="94" ht="14.25">
      <c r="K94"/>
    </row>
    <row r="95" ht="14.25">
      <c r="K95"/>
    </row>
    <row r="96" ht="14.25">
      <c r="K96"/>
    </row>
    <row r="97" ht="14.25">
      <c r="K97"/>
    </row>
    <row r="98" ht="14.25">
      <c r="K98"/>
    </row>
    <row r="99" ht="14.25">
      <c r="K99"/>
    </row>
    <row r="100" ht="14.25">
      <c r="K100"/>
    </row>
    <row r="101" ht="14.25">
      <c r="K101"/>
    </row>
    <row r="102" ht="14.25">
      <c r="K102"/>
    </row>
    <row r="103" ht="14.25">
      <c r="K103"/>
    </row>
    <row r="104" ht="14.25">
      <c r="K104"/>
    </row>
    <row r="105" ht="14.25">
      <c r="K105"/>
    </row>
    <row r="106" ht="14.25">
      <c r="K106"/>
    </row>
    <row r="107" ht="14.25">
      <c r="K107"/>
    </row>
    <row r="108" ht="14.25">
      <c r="K108"/>
    </row>
    <row r="109" ht="14.25">
      <c r="K109"/>
    </row>
    <row r="110" ht="14.25">
      <c r="K110"/>
    </row>
    <row r="111" ht="14.25">
      <c r="K111"/>
    </row>
    <row r="112" ht="14.25">
      <c r="K112"/>
    </row>
    <row r="113" ht="14.25">
      <c r="K113"/>
    </row>
    <row r="114" ht="14.25">
      <c r="K114"/>
    </row>
    <row r="115" ht="14.25">
      <c r="K115"/>
    </row>
    <row r="116" ht="14.25">
      <c r="K116"/>
    </row>
    <row r="117" ht="14.25">
      <c r="K117"/>
    </row>
    <row r="118" ht="14.25">
      <c r="K118"/>
    </row>
    <row r="119" ht="14.25">
      <c r="K119"/>
    </row>
    <row r="120" ht="14.25">
      <c r="K120"/>
    </row>
    <row r="121" ht="14.25">
      <c r="K121"/>
    </row>
    <row r="122" ht="14.25">
      <c r="K122"/>
    </row>
    <row r="123" ht="14.25">
      <c r="K123"/>
    </row>
    <row r="124" ht="14.25">
      <c r="K124"/>
    </row>
    <row r="125" ht="14.25">
      <c r="K125"/>
    </row>
    <row r="126" ht="14.25">
      <c r="K126"/>
    </row>
    <row r="127" ht="14.25">
      <c r="K127"/>
    </row>
    <row r="128" ht="14.25">
      <c r="K128"/>
    </row>
    <row r="129" ht="14.25">
      <c r="K129"/>
    </row>
    <row r="130" ht="14.25">
      <c r="K130"/>
    </row>
    <row r="131" ht="14.25">
      <c r="K131"/>
    </row>
    <row r="132" ht="14.25">
      <c r="K132"/>
    </row>
    <row r="133" ht="14.25">
      <c r="K133"/>
    </row>
    <row r="134" ht="14.25">
      <c r="K134"/>
    </row>
    <row r="135" ht="14.25">
      <c r="K135"/>
    </row>
    <row r="136" ht="14.25">
      <c r="K136"/>
    </row>
    <row r="137" ht="14.25">
      <c r="K137"/>
    </row>
    <row r="138" ht="14.25">
      <c r="K138"/>
    </row>
    <row r="139" ht="14.25">
      <c r="K139"/>
    </row>
    <row r="140" ht="14.25">
      <c r="K140"/>
    </row>
    <row r="141" ht="14.25">
      <c r="K141"/>
    </row>
    <row r="142" ht="14.25">
      <c r="K142"/>
    </row>
    <row r="143" ht="14.25">
      <c r="K143"/>
    </row>
    <row r="144" ht="14.25">
      <c r="K144"/>
    </row>
    <row r="145" ht="14.25">
      <c r="K145"/>
    </row>
    <row r="146" ht="14.25">
      <c r="K146"/>
    </row>
    <row r="147" ht="14.25">
      <c r="K147"/>
    </row>
    <row r="148" ht="14.25">
      <c r="K148"/>
    </row>
    <row r="149" ht="14.25">
      <c r="K149"/>
    </row>
    <row r="150" ht="14.25">
      <c r="K150"/>
    </row>
    <row r="151" ht="14.25">
      <c r="K151"/>
    </row>
    <row r="152" ht="14.25">
      <c r="K152"/>
    </row>
    <row r="153" ht="14.25">
      <c r="K153"/>
    </row>
    <row r="154" ht="14.25">
      <c r="K154"/>
    </row>
    <row r="155" ht="14.25">
      <c r="K155"/>
    </row>
    <row r="156" ht="14.25">
      <c r="K156"/>
    </row>
    <row r="157" ht="14.25">
      <c r="K157"/>
    </row>
    <row r="158" ht="14.25">
      <c r="K158"/>
    </row>
    <row r="159" ht="14.25">
      <c r="K159"/>
    </row>
    <row r="160" ht="14.25">
      <c r="K160"/>
    </row>
    <row r="161" ht="14.25">
      <c r="K161"/>
    </row>
    <row r="162" ht="14.25">
      <c r="K162"/>
    </row>
    <row r="163" ht="14.25">
      <c r="K163"/>
    </row>
    <row r="164" ht="14.25">
      <c r="K164"/>
    </row>
    <row r="165" ht="14.25">
      <c r="K165"/>
    </row>
    <row r="166" ht="14.25">
      <c r="K166"/>
    </row>
    <row r="167" ht="14.25">
      <c r="K167"/>
    </row>
    <row r="168" ht="14.25">
      <c r="K168"/>
    </row>
    <row r="169" ht="14.25">
      <c r="K169"/>
    </row>
    <row r="170" ht="14.25">
      <c r="K170"/>
    </row>
    <row r="171" ht="14.25">
      <c r="K171"/>
    </row>
    <row r="172" ht="14.25">
      <c r="K172"/>
    </row>
    <row r="173" ht="14.25">
      <c r="K173"/>
    </row>
    <row r="174" ht="14.25">
      <c r="K174"/>
    </row>
    <row r="175" ht="14.25">
      <c r="K175"/>
    </row>
    <row r="176" ht="14.25">
      <c r="K176"/>
    </row>
    <row r="177" ht="14.25">
      <c r="K177"/>
    </row>
    <row r="178" ht="14.25">
      <c r="K178"/>
    </row>
    <row r="179" ht="14.25">
      <c r="K179"/>
    </row>
    <row r="180" ht="14.25">
      <c r="K180"/>
    </row>
    <row r="181" ht="14.25">
      <c r="K181"/>
    </row>
    <row r="182" ht="14.25">
      <c r="K182"/>
    </row>
    <row r="183" ht="14.25">
      <c r="K183"/>
    </row>
    <row r="184" ht="14.25">
      <c r="K184"/>
    </row>
    <row r="185" ht="14.25">
      <c r="K185"/>
    </row>
    <row r="186" ht="14.25">
      <c r="K186"/>
    </row>
    <row r="187" ht="14.25">
      <c r="K187"/>
    </row>
    <row r="188" ht="14.25">
      <c r="K188"/>
    </row>
    <row r="189" ht="14.25">
      <c r="K189"/>
    </row>
    <row r="190" ht="14.25">
      <c r="K190"/>
    </row>
    <row r="191" ht="14.25">
      <c r="K191"/>
    </row>
    <row r="192" ht="14.25">
      <c r="K192"/>
    </row>
    <row r="193" ht="14.25">
      <c r="K193"/>
    </row>
    <row r="194" ht="14.25">
      <c r="K194"/>
    </row>
    <row r="195" ht="14.25">
      <c r="K195"/>
    </row>
    <row r="196" ht="14.25">
      <c r="K196"/>
    </row>
    <row r="197" ht="14.25">
      <c r="K197"/>
    </row>
    <row r="198" ht="14.25">
      <c r="K198"/>
    </row>
    <row r="199" ht="14.25">
      <c r="K199"/>
    </row>
    <row r="200" ht="14.25">
      <c r="K200"/>
    </row>
    <row r="201" ht="14.25">
      <c r="K201"/>
    </row>
    <row r="202" ht="14.25">
      <c r="K202"/>
    </row>
    <row r="203" ht="14.25">
      <c r="K203"/>
    </row>
    <row r="204" ht="14.25">
      <c r="K204"/>
    </row>
    <row r="205" ht="14.25">
      <c r="K205"/>
    </row>
    <row r="206" ht="14.25">
      <c r="K206"/>
    </row>
    <row r="207" ht="14.25">
      <c r="K207"/>
    </row>
    <row r="208" ht="14.25">
      <c r="K208"/>
    </row>
    <row r="209" ht="14.25">
      <c r="K209"/>
    </row>
    <row r="210" ht="14.25">
      <c r="K210"/>
    </row>
    <row r="211" ht="14.25">
      <c r="K211"/>
    </row>
    <row r="212" ht="14.25">
      <c r="K212"/>
    </row>
    <row r="213" ht="14.25">
      <c r="K213"/>
    </row>
    <row r="214" ht="14.25">
      <c r="K214"/>
    </row>
    <row r="215" ht="14.25">
      <c r="K215"/>
    </row>
    <row r="216" ht="14.25">
      <c r="K216"/>
    </row>
    <row r="217" ht="14.25">
      <c r="K217"/>
    </row>
    <row r="218" ht="14.25">
      <c r="K218"/>
    </row>
    <row r="219" ht="14.25">
      <c r="K219"/>
    </row>
    <row r="220" ht="14.25">
      <c r="K220"/>
    </row>
    <row r="221" ht="14.25">
      <c r="K221"/>
    </row>
    <row r="222" ht="14.25">
      <c r="K222"/>
    </row>
    <row r="223" ht="14.25">
      <c r="K223"/>
    </row>
    <row r="224" ht="14.25">
      <c r="K224"/>
    </row>
    <row r="225" ht="14.25">
      <c r="K225"/>
    </row>
    <row r="226" ht="14.25">
      <c r="K226"/>
    </row>
    <row r="227" ht="14.25">
      <c r="K227"/>
    </row>
    <row r="228" ht="14.25">
      <c r="K228"/>
    </row>
    <row r="229" ht="14.25">
      <c r="K229"/>
    </row>
    <row r="230" ht="14.25">
      <c r="K230"/>
    </row>
    <row r="231" ht="14.25">
      <c r="K231"/>
    </row>
    <row r="232" ht="14.25">
      <c r="K232"/>
    </row>
    <row r="233" ht="14.25">
      <c r="K233"/>
    </row>
    <row r="234" ht="14.25">
      <c r="K234"/>
    </row>
    <row r="235" ht="14.25">
      <c r="K235"/>
    </row>
    <row r="236" ht="14.25">
      <c r="K236"/>
    </row>
    <row r="237" ht="14.25">
      <c r="K237"/>
    </row>
    <row r="238" ht="14.25">
      <c r="K238"/>
    </row>
    <row r="239" ht="14.25">
      <c r="K239"/>
    </row>
    <row r="240" ht="14.25">
      <c r="K240"/>
    </row>
    <row r="241" ht="14.25">
      <c r="K241"/>
    </row>
    <row r="242" ht="14.25">
      <c r="K242"/>
    </row>
    <row r="243" ht="14.25">
      <c r="K243"/>
    </row>
    <row r="244" ht="14.25">
      <c r="K244"/>
    </row>
    <row r="245" ht="14.25">
      <c r="K245"/>
    </row>
    <row r="246" ht="14.25">
      <c r="K246"/>
    </row>
    <row r="247" ht="14.25">
      <c r="K247"/>
    </row>
    <row r="248" ht="14.25">
      <c r="K248"/>
    </row>
    <row r="249" ht="14.25">
      <c r="K249"/>
    </row>
    <row r="250" ht="14.25">
      <c r="K250"/>
    </row>
    <row r="251" ht="14.25">
      <c r="K251"/>
    </row>
    <row r="252" ht="14.25">
      <c r="K252"/>
    </row>
    <row r="253" ht="14.25">
      <c r="K253"/>
    </row>
    <row r="254" ht="14.25">
      <c r="K254"/>
    </row>
    <row r="255" ht="14.25">
      <c r="K255"/>
    </row>
    <row r="256" ht="14.25">
      <c r="K256"/>
    </row>
    <row r="257" ht="14.25">
      <c r="K257"/>
    </row>
    <row r="258" ht="14.25">
      <c r="K258"/>
    </row>
    <row r="259" ht="14.25">
      <c r="K259"/>
    </row>
    <row r="260" ht="14.25">
      <c r="K260"/>
    </row>
    <row r="261" ht="14.25">
      <c r="K261"/>
    </row>
    <row r="262" ht="14.25">
      <c r="K262"/>
    </row>
    <row r="263" ht="14.25">
      <c r="K263"/>
    </row>
    <row r="264" ht="14.25">
      <c r="K264"/>
    </row>
    <row r="265" ht="14.25">
      <c r="K265"/>
    </row>
    <row r="266" ht="14.25">
      <c r="K266"/>
    </row>
    <row r="267" ht="14.25">
      <c r="K267"/>
    </row>
    <row r="268" ht="14.25">
      <c r="K268"/>
    </row>
    <row r="269" ht="14.25">
      <c r="K269"/>
    </row>
    <row r="270" ht="14.25">
      <c r="K270"/>
    </row>
    <row r="271" ht="14.25">
      <c r="K271"/>
    </row>
    <row r="272" ht="14.25">
      <c r="K272"/>
    </row>
    <row r="273" ht="14.25">
      <c r="K273"/>
    </row>
    <row r="274" ht="14.25">
      <c r="K274"/>
    </row>
    <row r="275" ht="14.25">
      <c r="K275"/>
    </row>
    <row r="276" ht="14.25">
      <c r="K276"/>
    </row>
    <row r="277" ht="14.25">
      <c r="K277"/>
    </row>
    <row r="278" ht="14.25">
      <c r="K278"/>
    </row>
    <row r="279" ht="14.25">
      <c r="K279"/>
    </row>
    <row r="280" ht="14.25">
      <c r="K280"/>
    </row>
    <row r="281" ht="14.25">
      <c r="K281"/>
    </row>
    <row r="282" ht="14.25">
      <c r="K282"/>
    </row>
    <row r="283" ht="14.25">
      <c r="K283"/>
    </row>
    <row r="284" ht="14.25">
      <c r="K284"/>
    </row>
    <row r="285" ht="14.25">
      <c r="K285"/>
    </row>
    <row r="286" ht="14.25">
      <c r="K286"/>
    </row>
    <row r="287" ht="14.25">
      <c r="K287"/>
    </row>
    <row r="288" ht="14.25">
      <c r="K288"/>
    </row>
    <row r="289" ht="14.25">
      <c r="K289"/>
    </row>
    <row r="290" ht="14.25">
      <c r="K290"/>
    </row>
    <row r="291" ht="14.25">
      <c r="K291"/>
    </row>
    <row r="292" ht="14.25">
      <c r="K292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B1">
      <selection activeCell="B15" sqref="A15:IV15"/>
    </sheetView>
  </sheetViews>
  <sheetFormatPr defaultColWidth="9.00390625" defaultRowHeight="14.25"/>
  <cols>
    <col min="1" max="1" width="16.125" style="0" customWidth="1"/>
    <col min="2" max="2" width="22.625" style="23" customWidth="1"/>
    <col min="3" max="3" width="8.125" style="0" bestFit="1" customWidth="1"/>
    <col min="4" max="5" width="12.625" style="0" bestFit="1" customWidth="1"/>
    <col min="6" max="6" width="17.25390625" style="10" customWidth="1"/>
    <col min="7" max="7" width="12.75390625" style="10" bestFit="1" customWidth="1"/>
    <col min="8" max="8" width="15.875" style="12" customWidth="1"/>
    <col min="9" max="9" width="25.00390625" style="25" bestFit="1" customWidth="1"/>
    <col min="10" max="10" width="15.125" style="25" customWidth="1"/>
    <col min="11" max="11" width="27.25390625" style="0" bestFit="1" customWidth="1"/>
  </cols>
  <sheetData>
    <row r="1" spans="1:11" s="7" customFormat="1" ht="16.5" customHeight="1">
      <c r="A1" s="120" t="s">
        <v>101</v>
      </c>
      <c r="B1" s="120"/>
      <c r="C1" s="120"/>
      <c r="D1" s="120"/>
      <c r="E1" s="120"/>
      <c r="F1" s="120"/>
      <c r="G1" s="120"/>
      <c r="H1" s="120"/>
      <c r="I1" s="120"/>
      <c r="J1" s="13"/>
      <c r="K1" s="11"/>
    </row>
    <row r="2" spans="1:11" s="116" customFormat="1" ht="16.5" customHeight="1">
      <c r="A2" s="33" t="s">
        <v>4</v>
      </c>
      <c r="B2" s="32" t="s">
        <v>10</v>
      </c>
      <c r="C2" s="33" t="s">
        <v>3</v>
      </c>
      <c r="D2" s="33" t="s">
        <v>491</v>
      </c>
      <c r="E2" s="33" t="s">
        <v>492</v>
      </c>
      <c r="F2" s="30" t="s">
        <v>493</v>
      </c>
      <c r="G2" s="30" t="s">
        <v>0</v>
      </c>
      <c r="H2" s="30" t="s">
        <v>1</v>
      </c>
      <c r="I2" s="34" t="s">
        <v>494</v>
      </c>
      <c r="J2" s="34" t="s">
        <v>26</v>
      </c>
      <c r="K2" s="33" t="s">
        <v>35</v>
      </c>
    </row>
    <row r="3" spans="1:11" s="39" customFormat="1" ht="24">
      <c r="A3" s="35" t="s">
        <v>6</v>
      </c>
      <c r="B3" s="36" t="s">
        <v>171</v>
      </c>
      <c r="C3" s="35" t="s">
        <v>9</v>
      </c>
      <c r="D3" s="37">
        <v>40616</v>
      </c>
      <c r="E3" s="37">
        <v>40663</v>
      </c>
      <c r="F3" s="31">
        <v>289170</v>
      </c>
      <c r="G3" s="31">
        <v>200000</v>
      </c>
      <c r="H3" s="31">
        <f aca="true" t="shared" si="0" ref="H3:H13">F3-G3</f>
        <v>89170</v>
      </c>
      <c r="I3" s="38">
        <v>31410111440810</v>
      </c>
      <c r="J3" s="38">
        <v>13698610960</v>
      </c>
      <c r="K3" s="35" t="s">
        <v>106</v>
      </c>
    </row>
    <row r="4" spans="1:11" s="39" customFormat="1" ht="12">
      <c r="A4" s="35" t="s">
        <v>18</v>
      </c>
      <c r="B4" s="36" t="s">
        <v>172</v>
      </c>
      <c r="C4" s="35" t="s">
        <v>173</v>
      </c>
      <c r="D4" s="37">
        <v>40613</v>
      </c>
      <c r="E4" s="37">
        <v>40634</v>
      </c>
      <c r="F4" s="31">
        <v>100000</v>
      </c>
      <c r="G4" s="31">
        <v>90000</v>
      </c>
      <c r="H4" s="31">
        <f t="shared" si="0"/>
        <v>10000</v>
      </c>
      <c r="I4" s="38"/>
      <c r="J4" s="38">
        <v>15910095694</v>
      </c>
      <c r="K4" s="35" t="s">
        <v>174</v>
      </c>
    </row>
    <row r="5" spans="1:11" s="39" customFormat="1" ht="12">
      <c r="A5" s="35" t="s">
        <v>5</v>
      </c>
      <c r="B5" s="36" t="s">
        <v>175</v>
      </c>
      <c r="C5" s="35" t="s">
        <v>176</v>
      </c>
      <c r="D5" s="37">
        <v>40634</v>
      </c>
      <c r="E5" s="37">
        <v>40653</v>
      </c>
      <c r="F5" s="31">
        <v>14000</v>
      </c>
      <c r="G5" s="31"/>
      <c r="H5" s="31">
        <f t="shared" si="0"/>
        <v>14000</v>
      </c>
      <c r="I5" s="38"/>
      <c r="J5" s="38">
        <v>88363051</v>
      </c>
      <c r="K5" s="35"/>
    </row>
    <row r="6" spans="1:11" s="39" customFormat="1" ht="12">
      <c r="A6" s="35" t="s">
        <v>5</v>
      </c>
      <c r="B6" s="36" t="s">
        <v>177</v>
      </c>
      <c r="C6" s="35" t="s">
        <v>110</v>
      </c>
      <c r="D6" s="37">
        <v>40639</v>
      </c>
      <c r="E6" s="37">
        <v>40653</v>
      </c>
      <c r="F6" s="31">
        <v>80000</v>
      </c>
      <c r="G6" s="31"/>
      <c r="H6" s="31">
        <f t="shared" si="0"/>
        <v>80000</v>
      </c>
      <c r="I6" s="38">
        <v>31440011360801</v>
      </c>
      <c r="J6" s="38">
        <v>13953131761</v>
      </c>
      <c r="K6" s="35"/>
    </row>
    <row r="7" spans="1:11" s="39" customFormat="1" ht="12">
      <c r="A7" s="35" t="s">
        <v>18</v>
      </c>
      <c r="B7" s="36" t="s">
        <v>178</v>
      </c>
      <c r="C7" s="35" t="s">
        <v>179</v>
      </c>
      <c r="D7" s="37">
        <v>40640</v>
      </c>
      <c r="E7" s="37">
        <v>40653</v>
      </c>
      <c r="F7" s="31">
        <v>232000</v>
      </c>
      <c r="G7" s="31">
        <v>132000</v>
      </c>
      <c r="H7" s="31">
        <f t="shared" si="0"/>
        <v>100000</v>
      </c>
      <c r="I7" s="38">
        <v>31410011431042</v>
      </c>
      <c r="J7" s="38">
        <v>88395214</v>
      </c>
      <c r="K7" s="35" t="s">
        <v>115</v>
      </c>
    </row>
    <row r="8" spans="1:11" s="39" customFormat="1" ht="15" customHeight="1">
      <c r="A8" s="35" t="s">
        <v>78</v>
      </c>
      <c r="B8" s="36" t="s">
        <v>180</v>
      </c>
      <c r="C8" s="35" t="s">
        <v>181</v>
      </c>
      <c r="D8" s="37">
        <v>40640</v>
      </c>
      <c r="E8" s="37">
        <v>40663</v>
      </c>
      <c r="F8" s="31">
        <v>5500</v>
      </c>
      <c r="G8" s="31"/>
      <c r="H8" s="31">
        <f t="shared" si="0"/>
        <v>5500</v>
      </c>
      <c r="I8" s="38">
        <v>11150011150703</v>
      </c>
      <c r="J8" s="38">
        <v>13806412620</v>
      </c>
      <c r="K8" s="35"/>
    </row>
    <row r="9" spans="1:11" s="44" customFormat="1" ht="16.5" customHeight="1">
      <c r="A9" s="40" t="s">
        <v>182</v>
      </c>
      <c r="B9" s="36" t="s">
        <v>177</v>
      </c>
      <c r="C9" s="35" t="s">
        <v>183</v>
      </c>
      <c r="D9" s="37">
        <v>40694</v>
      </c>
      <c r="E9" s="37">
        <v>40724</v>
      </c>
      <c r="F9" s="41">
        <v>14000</v>
      </c>
      <c r="G9" s="35"/>
      <c r="H9" s="31">
        <f t="shared" si="0"/>
        <v>14000</v>
      </c>
      <c r="I9" s="42" t="s">
        <v>184</v>
      </c>
      <c r="J9" s="43">
        <v>82138</v>
      </c>
      <c r="K9" s="35"/>
    </row>
    <row r="10" spans="1:11" s="39" customFormat="1" ht="12">
      <c r="A10" s="40" t="s">
        <v>18</v>
      </c>
      <c r="B10" s="36" t="s">
        <v>185</v>
      </c>
      <c r="C10" s="35" t="s">
        <v>186</v>
      </c>
      <c r="D10" s="37">
        <v>40697</v>
      </c>
      <c r="E10" s="37">
        <v>40878</v>
      </c>
      <c r="F10" s="41">
        <v>20000</v>
      </c>
      <c r="G10" s="35"/>
      <c r="H10" s="31">
        <f t="shared" si="0"/>
        <v>20000</v>
      </c>
      <c r="I10" s="42" t="s">
        <v>187</v>
      </c>
      <c r="J10" s="43">
        <v>13793183378</v>
      </c>
      <c r="K10" s="35"/>
    </row>
    <row r="11" spans="1:11" s="39" customFormat="1" ht="12">
      <c r="A11" s="40" t="s">
        <v>18</v>
      </c>
      <c r="B11" s="36" t="s">
        <v>188</v>
      </c>
      <c r="C11" s="35" t="s">
        <v>189</v>
      </c>
      <c r="D11" s="37">
        <v>40707</v>
      </c>
      <c r="E11" s="37">
        <v>40786</v>
      </c>
      <c r="F11" s="41">
        <v>4800</v>
      </c>
      <c r="G11" s="35"/>
      <c r="H11" s="31">
        <f t="shared" si="0"/>
        <v>4800</v>
      </c>
      <c r="I11" s="42" t="s">
        <v>190</v>
      </c>
      <c r="J11" s="43">
        <v>88392672</v>
      </c>
      <c r="K11" s="35"/>
    </row>
    <row r="12" spans="1:11" s="39" customFormat="1" ht="12">
      <c r="A12" s="40" t="s">
        <v>18</v>
      </c>
      <c r="B12" s="36" t="s">
        <v>188</v>
      </c>
      <c r="C12" s="35" t="s">
        <v>189</v>
      </c>
      <c r="D12" s="37">
        <v>40707</v>
      </c>
      <c r="E12" s="37">
        <v>40786</v>
      </c>
      <c r="F12" s="41">
        <v>5760</v>
      </c>
      <c r="G12" s="35"/>
      <c r="H12" s="31">
        <f t="shared" si="0"/>
        <v>5760</v>
      </c>
      <c r="I12" s="42" t="s">
        <v>190</v>
      </c>
      <c r="J12" s="43">
        <v>88392672</v>
      </c>
      <c r="K12" s="35"/>
    </row>
    <row r="13" spans="1:11" s="39" customFormat="1" ht="12">
      <c r="A13" s="40" t="s">
        <v>18</v>
      </c>
      <c r="B13" s="36" t="s">
        <v>188</v>
      </c>
      <c r="C13" s="35" t="s">
        <v>189</v>
      </c>
      <c r="D13" s="37">
        <v>40707</v>
      </c>
      <c r="E13" s="37">
        <v>40786</v>
      </c>
      <c r="F13" s="41">
        <v>6240</v>
      </c>
      <c r="G13" s="35"/>
      <c r="H13" s="31">
        <f t="shared" si="0"/>
        <v>6240</v>
      </c>
      <c r="I13" s="42" t="s">
        <v>190</v>
      </c>
      <c r="J13" s="43">
        <v>88392672</v>
      </c>
      <c r="K13" s="35"/>
    </row>
    <row r="14" spans="1:11" s="39" customFormat="1" ht="12">
      <c r="A14" s="40" t="s">
        <v>5</v>
      </c>
      <c r="B14" s="36" t="s">
        <v>177</v>
      </c>
      <c r="C14" s="35" t="s">
        <v>110</v>
      </c>
      <c r="D14" s="37">
        <v>40683</v>
      </c>
      <c r="E14" s="37">
        <v>40724</v>
      </c>
      <c r="F14" s="41">
        <v>12600</v>
      </c>
      <c r="G14" s="35"/>
      <c r="H14" s="31">
        <f>F14-G14</f>
        <v>12600</v>
      </c>
      <c r="I14" s="42" t="s">
        <v>191</v>
      </c>
      <c r="J14" s="43">
        <v>13953131761</v>
      </c>
      <c r="K14" s="35"/>
    </row>
    <row r="15" spans="1:11" s="39" customFormat="1" ht="12">
      <c r="A15" s="40" t="s">
        <v>5</v>
      </c>
      <c r="B15" s="36" t="s">
        <v>192</v>
      </c>
      <c r="C15" s="35" t="s">
        <v>108</v>
      </c>
      <c r="D15" s="37">
        <v>40715</v>
      </c>
      <c r="E15" s="37">
        <v>40785</v>
      </c>
      <c r="F15" s="41">
        <v>82000</v>
      </c>
      <c r="G15" s="35"/>
      <c r="H15" s="31">
        <f>F15-G15</f>
        <v>82000</v>
      </c>
      <c r="I15" s="38">
        <v>1144000556101</v>
      </c>
      <c r="J15" s="43">
        <v>88366873</v>
      </c>
      <c r="K15" s="35"/>
    </row>
    <row r="16" spans="1:11" s="39" customFormat="1" ht="12">
      <c r="A16" s="40" t="s">
        <v>18</v>
      </c>
      <c r="B16" s="36" t="s">
        <v>193</v>
      </c>
      <c r="C16" s="35" t="s">
        <v>189</v>
      </c>
      <c r="D16" s="37">
        <v>40718</v>
      </c>
      <c r="E16" s="37">
        <v>40786</v>
      </c>
      <c r="F16" s="31">
        <v>18240</v>
      </c>
      <c r="G16" s="31"/>
      <c r="H16" s="31">
        <v>18240</v>
      </c>
      <c r="I16" s="38">
        <v>31410011430866</v>
      </c>
      <c r="J16" s="38">
        <v>13606374139</v>
      </c>
      <c r="K16" s="35"/>
    </row>
    <row r="17" spans="1:11" s="39" customFormat="1" ht="12">
      <c r="A17" s="40" t="s">
        <v>18</v>
      </c>
      <c r="B17" s="36" t="s">
        <v>193</v>
      </c>
      <c r="C17" s="35" t="s">
        <v>189</v>
      </c>
      <c r="D17" s="37">
        <v>40718</v>
      </c>
      <c r="E17" s="37">
        <v>40786</v>
      </c>
      <c r="F17" s="31">
        <v>6720</v>
      </c>
      <c r="G17" s="31"/>
      <c r="H17" s="31">
        <v>6720</v>
      </c>
      <c r="I17" s="38">
        <v>31410011430866</v>
      </c>
      <c r="J17" s="38">
        <v>13606374139</v>
      </c>
      <c r="K17" s="35"/>
    </row>
    <row r="18" spans="1:11" s="39" customFormat="1" ht="12" customHeight="1">
      <c r="A18" s="40" t="s">
        <v>194</v>
      </c>
      <c r="B18" s="36" t="s">
        <v>195</v>
      </c>
      <c r="C18" s="35" t="s">
        <v>196</v>
      </c>
      <c r="D18" s="37">
        <v>40723</v>
      </c>
      <c r="E18" s="37">
        <v>40755</v>
      </c>
      <c r="F18" s="31">
        <v>108645</v>
      </c>
      <c r="G18" s="31"/>
      <c r="H18" s="31">
        <v>108645</v>
      </c>
      <c r="I18" s="38">
        <v>31410111441014</v>
      </c>
      <c r="J18" s="38">
        <v>13791042138</v>
      </c>
      <c r="K18" s="35"/>
    </row>
    <row r="19" spans="1:11" s="39" customFormat="1" ht="12">
      <c r="A19" s="40" t="s">
        <v>197</v>
      </c>
      <c r="B19" s="36" t="s">
        <v>198</v>
      </c>
      <c r="C19" s="35" t="s">
        <v>199</v>
      </c>
      <c r="D19" s="37">
        <v>40732</v>
      </c>
      <c r="E19" s="37">
        <v>40794</v>
      </c>
      <c r="F19" s="31">
        <v>25000</v>
      </c>
      <c r="G19" s="31"/>
      <c r="H19" s="31">
        <v>25000</v>
      </c>
      <c r="I19" s="38">
        <v>200799012347</v>
      </c>
      <c r="J19" s="38">
        <v>13305419966</v>
      </c>
      <c r="K19" s="35"/>
    </row>
    <row r="20" spans="1:11" s="39" customFormat="1" ht="24">
      <c r="A20" s="40" t="s">
        <v>6</v>
      </c>
      <c r="B20" s="36" t="s">
        <v>200</v>
      </c>
      <c r="C20" s="35" t="s">
        <v>109</v>
      </c>
      <c r="D20" s="37">
        <v>40736</v>
      </c>
      <c r="E20" s="37">
        <v>40763</v>
      </c>
      <c r="F20" s="31">
        <v>373350</v>
      </c>
      <c r="G20" s="31"/>
      <c r="H20" s="31">
        <v>373350</v>
      </c>
      <c r="I20" s="38">
        <v>31410111440919</v>
      </c>
      <c r="J20" s="38">
        <v>13791042138</v>
      </c>
      <c r="K20" s="35"/>
    </row>
    <row r="21" spans="1:11" s="39" customFormat="1" ht="12">
      <c r="A21" s="40" t="s">
        <v>5</v>
      </c>
      <c r="B21" s="36" t="s">
        <v>177</v>
      </c>
      <c r="C21" s="35" t="s">
        <v>110</v>
      </c>
      <c r="D21" s="37">
        <v>40736</v>
      </c>
      <c r="E21" s="37">
        <v>40785</v>
      </c>
      <c r="F21" s="31">
        <v>60000</v>
      </c>
      <c r="G21" s="31"/>
      <c r="H21" s="31">
        <v>60000</v>
      </c>
      <c r="I21" s="38">
        <v>31440011360801</v>
      </c>
      <c r="J21" s="38">
        <v>13953131761</v>
      </c>
      <c r="K21" s="35"/>
    </row>
    <row r="22" spans="1:11" s="39" customFormat="1" ht="12">
      <c r="A22" s="40" t="s">
        <v>5</v>
      </c>
      <c r="B22" s="36" t="s">
        <v>177</v>
      </c>
      <c r="C22" s="35" t="s">
        <v>110</v>
      </c>
      <c r="D22" s="37">
        <v>40736</v>
      </c>
      <c r="E22" s="37">
        <v>40785</v>
      </c>
      <c r="F22" s="31">
        <v>5400</v>
      </c>
      <c r="G22" s="31"/>
      <c r="H22" s="31">
        <v>5400</v>
      </c>
      <c r="I22" s="38">
        <v>31440011360801</v>
      </c>
      <c r="J22" s="38">
        <v>13953131761</v>
      </c>
      <c r="K22" s="35"/>
    </row>
    <row r="23" spans="1:11" s="39" customFormat="1" ht="24">
      <c r="A23" s="40" t="s">
        <v>6</v>
      </c>
      <c r="B23" s="36" t="s">
        <v>201</v>
      </c>
      <c r="C23" s="35" t="s">
        <v>196</v>
      </c>
      <c r="D23" s="37">
        <v>40743</v>
      </c>
      <c r="E23" s="37">
        <v>40785</v>
      </c>
      <c r="F23" s="31">
        <v>35844</v>
      </c>
      <c r="G23" s="31"/>
      <c r="H23" s="31">
        <v>35844</v>
      </c>
      <c r="I23" s="38">
        <v>31410111440810</v>
      </c>
      <c r="J23" s="38">
        <v>13646406623</v>
      </c>
      <c r="K23" s="35"/>
    </row>
    <row r="24" spans="1:11" s="39" customFormat="1" ht="24">
      <c r="A24" s="40" t="s">
        <v>2</v>
      </c>
      <c r="B24" s="36" t="s">
        <v>202</v>
      </c>
      <c r="C24" s="35" t="s">
        <v>203</v>
      </c>
      <c r="D24" s="37">
        <v>40745</v>
      </c>
      <c r="E24" s="37">
        <v>40801</v>
      </c>
      <c r="F24" s="31">
        <v>200000</v>
      </c>
      <c r="G24" s="31"/>
      <c r="H24" s="31">
        <v>200000</v>
      </c>
      <c r="I24" s="38">
        <v>200799017499</v>
      </c>
      <c r="J24" s="38">
        <v>13605313992</v>
      </c>
      <c r="K24" s="35"/>
    </row>
    <row r="25" spans="1:11" s="39" customFormat="1" ht="12">
      <c r="A25" s="40" t="s">
        <v>204</v>
      </c>
      <c r="B25" s="36" t="s">
        <v>205</v>
      </c>
      <c r="C25" s="35" t="s">
        <v>206</v>
      </c>
      <c r="D25" s="37">
        <v>40750</v>
      </c>
      <c r="E25" s="37">
        <v>40775</v>
      </c>
      <c r="F25" s="31">
        <v>50000</v>
      </c>
      <c r="G25" s="31"/>
      <c r="H25" s="31">
        <v>50000</v>
      </c>
      <c r="I25" s="38">
        <v>11141001</v>
      </c>
      <c r="J25" s="38">
        <v>15315570101</v>
      </c>
      <c r="K25" s="35"/>
    </row>
    <row r="26" spans="1:11" s="39" customFormat="1" ht="24">
      <c r="A26" s="40" t="s">
        <v>32</v>
      </c>
      <c r="B26" s="36" t="s">
        <v>207</v>
      </c>
      <c r="C26" s="35" t="s">
        <v>208</v>
      </c>
      <c r="D26" s="37">
        <v>40756</v>
      </c>
      <c r="E26" s="37">
        <v>40826</v>
      </c>
      <c r="F26" s="31">
        <v>300000</v>
      </c>
      <c r="G26" s="31"/>
      <c r="H26" s="31">
        <v>300000</v>
      </c>
      <c r="I26" s="38">
        <v>11190005200816</v>
      </c>
      <c r="J26" s="38">
        <v>13505314326</v>
      </c>
      <c r="K26" s="35"/>
    </row>
    <row r="27" spans="1:11" s="39" customFormat="1" ht="12">
      <c r="A27" s="40" t="s">
        <v>2</v>
      </c>
      <c r="B27" s="36" t="s">
        <v>209</v>
      </c>
      <c r="C27" s="35" t="s">
        <v>210</v>
      </c>
      <c r="D27" s="37">
        <v>40756</v>
      </c>
      <c r="E27" s="37">
        <v>40787</v>
      </c>
      <c r="F27" s="31">
        <v>60000</v>
      </c>
      <c r="G27" s="31"/>
      <c r="H27" s="31">
        <v>60000</v>
      </c>
      <c r="I27" s="38">
        <v>31380011410419</v>
      </c>
      <c r="J27" s="38">
        <v>13306406388</v>
      </c>
      <c r="K27" s="35"/>
    </row>
    <row r="28" spans="1:11" s="39" customFormat="1" ht="12">
      <c r="A28" s="40" t="s">
        <v>211</v>
      </c>
      <c r="B28" s="36" t="s">
        <v>111</v>
      </c>
      <c r="C28" s="35" t="s">
        <v>212</v>
      </c>
      <c r="D28" s="37">
        <v>40763</v>
      </c>
      <c r="E28" s="37">
        <v>40857</v>
      </c>
      <c r="F28" s="31">
        <v>48000</v>
      </c>
      <c r="G28" s="31"/>
      <c r="H28" s="31">
        <v>48000</v>
      </c>
      <c r="I28" s="38">
        <v>31360011380527</v>
      </c>
      <c r="J28" s="38">
        <v>13589046698</v>
      </c>
      <c r="K28" s="35"/>
    </row>
    <row r="29" spans="1:11" s="39" customFormat="1" ht="24">
      <c r="A29" s="40" t="s">
        <v>213</v>
      </c>
      <c r="B29" s="36" t="s">
        <v>112</v>
      </c>
      <c r="C29" s="35" t="s">
        <v>113</v>
      </c>
      <c r="D29" s="37">
        <v>40781</v>
      </c>
      <c r="E29" s="37">
        <v>40842</v>
      </c>
      <c r="F29" s="31">
        <v>400000</v>
      </c>
      <c r="G29" s="31"/>
      <c r="H29" s="31">
        <v>400000</v>
      </c>
      <c r="I29" s="38" t="s">
        <v>114</v>
      </c>
      <c r="J29" s="38">
        <v>88879002</v>
      </c>
      <c r="K29" s="35"/>
    </row>
    <row r="30" spans="1:11" s="39" customFormat="1" ht="12">
      <c r="A30" s="40" t="s">
        <v>214</v>
      </c>
      <c r="B30" s="36" t="s">
        <v>215</v>
      </c>
      <c r="C30" s="35" t="s">
        <v>216</v>
      </c>
      <c r="D30" s="37">
        <v>40785</v>
      </c>
      <c r="E30" s="37">
        <v>40846</v>
      </c>
      <c r="F30" s="31">
        <v>600000</v>
      </c>
      <c r="G30" s="31"/>
      <c r="H30" s="31">
        <v>600000</v>
      </c>
      <c r="I30" s="38">
        <v>200799011071</v>
      </c>
      <c r="J30" s="38">
        <v>13505406782</v>
      </c>
      <c r="K30" s="35"/>
    </row>
    <row r="31" spans="1:11" s="39" customFormat="1" ht="24">
      <c r="A31" s="40" t="s">
        <v>18</v>
      </c>
      <c r="B31" s="36" t="s">
        <v>217</v>
      </c>
      <c r="C31" s="35" t="s">
        <v>189</v>
      </c>
      <c r="D31" s="37">
        <v>40791</v>
      </c>
      <c r="E31" s="37">
        <v>40847</v>
      </c>
      <c r="F31" s="31">
        <v>90000</v>
      </c>
      <c r="G31" s="31"/>
      <c r="H31" s="31">
        <v>90000</v>
      </c>
      <c r="I31" s="38">
        <v>31410011430866</v>
      </c>
      <c r="J31" s="38">
        <v>13606374139</v>
      </c>
      <c r="K31" s="35"/>
    </row>
    <row r="32" spans="1:11" s="39" customFormat="1" ht="24">
      <c r="A32" s="40" t="s">
        <v>18</v>
      </c>
      <c r="B32" s="36" t="s">
        <v>218</v>
      </c>
      <c r="C32" s="35" t="s">
        <v>189</v>
      </c>
      <c r="D32" s="37">
        <v>40791</v>
      </c>
      <c r="E32" s="37">
        <v>40847</v>
      </c>
      <c r="F32" s="31">
        <v>34920</v>
      </c>
      <c r="G32" s="31"/>
      <c r="H32" s="31">
        <v>34920</v>
      </c>
      <c r="I32" s="38">
        <v>31410011430866</v>
      </c>
      <c r="J32" s="38">
        <v>13606374139</v>
      </c>
      <c r="K32" s="35"/>
    </row>
    <row r="33" spans="1:11" s="39" customFormat="1" ht="12">
      <c r="A33" s="40" t="s">
        <v>219</v>
      </c>
      <c r="B33" s="36" t="s">
        <v>220</v>
      </c>
      <c r="C33" s="35" t="s">
        <v>221</v>
      </c>
      <c r="D33" s="37">
        <v>40791</v>
      </c>
      <c r="E33" s="37">
        <v>40878</v>
      </c>
      <c r="F33" s="31">
        <v>100000</v>
      </c>
      <c r="G33" s="31"/>
      <c r="H33" s="31">
        <v>100000</v>
      </c>
      <c r="I33" s="38">
        <v>13110011290813</v>
      </c>
      <c r="J33" s="38">
        <v>64752</v>
      </c>
      <c r="K33" s="35"/>
    </row>
    <row r="34" spans="1:11" s="39" customFormat="1" ht="24">
      <c r="A34" s="40" t="s">
        <v>18</v>
      </c>
      <c r="B34" s="36" t="s">
        <v>222</v>
      </c>
      <c r="C34" s="35" t="s">
        <v>25</v>
      </c>
      <c r="D34" s="37">
        <v>40791</v>
      </c>
      <c r="E34" s="37">
        <v>40821</v>
      </c>
      <c r="F34" s="31">
        <v>41290</v>
      </c>
      <c r="G34" s="31"/>
      <c r="H34" s="31">
        <v>41290</v>
      </c>
      <c r="I34" s="38">
        <v>31410011430920</v>
      </c>
      <c r="J34" s="38">
        <v>15853179259</v>
      </c>
      <c r="K34" s="35"/>
    </row>
    <row r="35" spans="1:11" s="39" customFormat="1" ht="24">
      <c r="A35" s="40" t="s">
        <v>18</v>
      </c>
      <c r="B35" s="36" t="s">
        <v>223</v>
      </c>
      <c r="C35" s="35" t="s">
        <v>25</v>
      </c>
      <c r="D35" s="37">
        <v>40791</v>
      </c>
      <c r="E35" s="37">
        <v>40821</v>
      </c>
      <c r="F35" s="31">
        <v>64400</v>
      </c>
      <c r="G35" s="31"/>
      <c r="H35" s="31">
        <v>64400</v>
      </c>
      <c r="I35" s="38">
        <v>31410011430920</v>
      </c>
      <c r="J35" s="38">
        <v>15853179259</v>
      </c>
      <c r="K35" s="35"/>
    </row>
    <row r="36" spans="1:11" s="39" customFormat="1" ht="12">
      <c r="A36" s="40" t="s">
        <v>18</v>
      </c>
      <c r="B36" s="36" t="s">
        <v>224</v>
      </c>
      <c r="C36" s="35" t="s">
        <v>225</v>
      </c>
      <c r="D36" s="37">
        <v>40791</v>
      </c>
      <c r="E36" s="37">
        <v>40846</v>
      </c>
      <c r="F36" s="31">
        <v>70000</v>
      </c>
      <c r="G36" s="31">
        <v>50000</v>
      </c>
      <c r="H36" s="31">
        <v>70000</v>
      </c>
      <c r="I36" s="38">
        <v>31410011430861</v>
      </c>
      <c r="J36" s="38">
        <v>95243</v>
      </c>
      <c r="K36" s="35"/>
    </row>
    <row r="37" spans="1:11" s="39" customFormat="1" ht="24">
      <c r="A37" s="40" t="s">
        <v>211</v>
      </c>
      <c r="B37" s="36" t="s">
        <v>226</v>
      </c>
      <c r="C37" s="35" t="s">
        <v>227</v>
      </c>
      <c r="D37" s="37">
        <v>40812</v>
      </c>
      <c r="E37" s="37">
        <v>40813</v>
      </c>
      <c r="F37" s="31">
        <v>60000</v>
      </c>
      <c r="G37" s="31">
        <v>18000</v>
      </c>
      <c r="H37" s="31">
        <f>F37-G37</f>
        <v>42000</v>
      </c>
      <c r="I37" s="38">
        <v>31360011380503</v>
      </c>
      <c r="J37" s="38">
        <v>96708</v>
      </c>
      <c r="K37" s="35" t="s">
        <v>228</v>
      </c>
    </row>
    <row r="38" spans="1:11" s="39" customFormat="1" ht="12">
      <c r="A38" s="40" t="s">
        <v>211</v>
      </c>
      <c r="B38" s="36" t="s">
        <v>229</v>
      </c>
      <c r="C38" s="35" t="s">
        <v>230</v>
      </c>
      <c r="D38" s="37">
        <v>40814</v>
      </c>
      <c r="E38" s="37">
        <v>40902</v>
      </c>
      <c r="F38" s="31">
        <v>17659</v>
      </c>
      <c r="G38" s="31"/>
      <c r="H38" s="31">
        <v>17659</v>
      </c>
      <c r="I38" s="38">
        <v>31360011380625</v>
      </c>
      <c r="J38" s="38">
        <v>92407</v>
      </c>
      <c r="K38" s="35"/>
    </row>
    <row r="39" spans="1:11" s="39" customFormat="1" ht="12">
      <c r="A39" s="40" t="s">
        <v>18</v>
      </c>
      <c r="B39" s="36" t="s">
        <v>231</v>
      </c>
      <c r="C39" s="35" t="s">
        <v>232</v>
      </c>
      <c r="D39" s="37">
        <v>40815</v>
      </c>
      <c r="E39" s="37">
        <v>40846</v>
      </c>
      <c r="F39" s="31">
        <v>200000</v>
      </c>
      <c r="G39" s="31"/>
      <c r="H39" s="31">
        <v>200000</v>
      </c>
      <c r="I39" s="38">
        <v>31410011430605</v>
      </c>
      <c r="J39" s="38">
        <v>13953176366</v>
      </c>
      <c r="K39" s="35"/>
    </row>
    <row r="40" spans="1:11" s="39" customFormat="1" ht="24" customHeight="1">
      <c r="A40" s="40" t="s">
        <v>18</v>
      </c>
      <c r="B40" s="36" t="s">
        <v>233</v>
      </c>
      <c r="C40" s="35" t="s">
        <v>232</v>
      </c>
      <c r="D40" s="37">
        <v>40815</v>
      </c>
      <c r="E40" s="37">
        <v>40846</v>
      </c>
      <c r="F40" s="31">
        <v>100000</v>
      </c>
      <c r="G40" s="31"/>
      <c r="H40" s="31">
        <v>100000</v>
      </c>
      <c r="I40" s="38">
        <v>31410011430605</v>
      </c>
      <c r="J40" s="38">
        <v>13953176366</v>
      </c>
      <c r="K40" s="35"/>
    </row>
    <row r="41" spans="1:11" s="39" customFormat="1" ht="12">
      <c r="A41" s="40" t="s">
        <v>234</v>
      </c>
      <c r="B41" s="36" t="s">
        <v>235</v>
      </c>
      <c r="C41" s="35" t="s">
        <v>236</v>
      </c>
      <c r="D41" s="37">
        <v>40824</v>
      </c>
      <c r="E41" s="35"/>
      <c r="F41" s="31">
        <v>1000000</v>
      </c>
      <c r="G41" s="31"/>
      <c r="H41" s="31">
        <v>1000000</v>
      </c>
      <c r="I41" s="38"/>
      <c r="J41" s="38">
        <v>64847</v>
      </c>
      <c r="K41" s="35"/>
    </row>
    <row r="42" spans="1:11" s="39" customFormat="1" ht="12">
      <c r="A42" s="40" t="s">
        <v>18</v>
      </c>
      <c r="B42" s="36" t="s">
        <v>237</v>
      </c>
      <c r="C42" s="35" t="s">
        <v>238</v>
      </c>
      <c r="D42" s="37">
        <v>40827</v>
      </c>
      <c r="E42" s="37">
        <v>40827</v>
      </c>
      <c r="F42" s="31">
        <v>300000</v>
      </c>
      <c r="G42" s="31"/>
      <c r="H42" s="31">
        <v>300000</v>
      </c>
      <c r="I42" s="38">
        <v>31410011431042</v>
      </c>
      <c r="J42" s="38">
        <v>13864041267</v>
      </c>
      <c r="K42" s="35"/>
    </row>
    <row r="43" spans="1:11" s="39" customFormat="1" ht="24">
      <c r="A43" s="40" t="s">
        <v>32</v>
      </c>
      <c r="B43" s="36" t="s">
        <v>239</v>
      </c>
      <c r="C43" s="35" t="s">
        <v>62</v>
      </c>
      <c r="D43" s="37">
        <v>40833</v>
      </c>
      <c r="E43" s="37">
        <v>40877</v>
      </c>
      <c r="F43" s="31">
        <v>80000</v>
      </c>
      <c r="G43" s="31"/>
      <c r="H43" s="31">
        <v>80000</v>
      </c>
      <c r="I43" s="38">
        <v>11190005060820</v>
      </c>
      <c r="J43" s="38">
        <v>64749</v>
      </c>
      <c r="K43" s="35"/>
    </row>
    <row r="44" spans="1:11" s="39" customFormat="1" ht="24">
      <c r="A44" s="40" t="s">
        <v>240</v>
      </c>
      <c r="B44" s="36" t="s">
        <v>241</v>
      </c>
      <c r="C44" s="35" t="s">
        <v>242</v>
      </c>
      <c r="D44" s="37">
        <v>40833</v>
      </c>
      <c r="E44" s="35"/>
      <c r="F44" s="31">
        <v>222200</v>
      </c>
      <c r="G44" s="31"/>
      <c r="H44" s="31">
        <v>222200</v>
      </c>
      <c r="I44" s="38"/>
      <c r="J44" s="38"/>
      <c r="K44" s="35"/>
    </row>
    <row r="45" spans="1:11" s="39" customFormat="1" ht="12">
      <c r="A45" s="40" t="s">
        <v>120</v>
      </c>
      <c r="B45" s="36" t="s">
        <v>243</v>
      </c>
      <c r="C45" s="35" t="s">
        <v>123</v>
      </c>
      <c r="D45" s="37">
        <v>40824</v>
      </c>
      <c r="E45" s="37">
        <v>40848</v>
      </c>
      <c r="F45" s="31">
        <v>10000</v>
      </c>
      <c r="G45" s="31"/>
      <c r="H45" s="31">
        <v>10000</v>
      </c>
      <c r="I45" s="38">
        <v>110700410264</v>
      </c>
      <c r="J45" s="38">
        <v>13506409714</v>
      </c>
      <c r="K45" s="35"/>
    </row>
    <row r="46" spans="1:11" s="39" customFormat="1" ht="24">
      <c r="A46" s="40" t="s">
        <v>120</v>
      </c>
      <c r="B46" s="36" t="s">
        <v>244</v>
      </c>
      <c r="C46" s="35" t="s">
        <v>123</v>
      </c>
      <c r="D46" s="37">
        <v>40834</v>
      </c>
      <c r="E46" s="37">
        <v>40857</v>
      </c>
      <c r="F46" s="31">
        <v>50000</v>
      </c>
      <c r="G46" s="31"/>
      <c r="H46" s="31">
        <v>50000</v>
      </c>
      <c r="I46" s="38">
        <v>1107004710264</v>
      </c>
      <c r="J46" s="38">
        <v>13506409714</v>
      </c>
      <c r="K46" s="35"/>
    </row>
    <row r="47" spans="1:11" s="39" customFormat="1" ht="12">
      <c r="A47" s="40" t="s">
        <v>120</v>
      </c>
      <c r="B47" s="36" t="s">
        <v>245</v>
      </c>
      <c r="C47" s="35" t="s">
        <v>123</v>
      </c>
      <c r="D47" s="37">
        <v>40834</v>
      </c>
      <c r="E47" s="37">
        <v>40862</v>
      </c>
      <c r="F47" s="31">
        <v>50000</v>
      </c>
      <c r="G47" s="31"/>
      <c r="H47" s="31">
        <v>50000</v>
      </c>
      <c r="I47" s="38">
        <v>1107004710264</v>
      </c>
      <c r="J47" s="38">
        <v>13506409714</v>
      </c>
      <c r="K47" s="35"/>
    </row>
    <row r="48" spans="1:11" s="39" customFormat="1" ht="24">
      <c r="A48" s="40" t="s">
        <v>6</v>
      </c>
      <c r="B48" s="36" t="s">
        <v>246</v>
      </c>
      <c r="C48" s="35" t="s">
        <v>121</v>
      </c>
      <c r="D48" s="37">
        <v>40835</v>
      </c>
      <c r="E48" s="37">
        <v>40865</v>
      </c>
      <c r="F48" s="31">
        <v>900000</v>
      </c>
      <c r="G48" s="31"/>
      <c r="H48" s="31">
        <v>900000</v>
      </c>
      <c r="I48" s="38">
        <v>11441113</v>
      </c>
      <c r="J48" s="38">
        <v>15063372416</v>
      </c>
      <c r="K48" s="35"/>
    </row>
    <row r="49" spans="1:11" s="39" customFormat="1" ht="24">
      <c r="A49" s="40" t="s">
        <v>6</v>
      </c>
      <c r="B49" s="36" t="s">
        <v>246</v>
      </c>
      <c r="C49" s="35" t="s">
        <v>121</v>
      </c>
      <c r="D49" s="37">
        <v>40835</v>
      </c>
      <c r="E49" s="37">
        <v>40865</v>
      </c>
      <c r="F49" s="31">
        <v>1350000</v>
      </c>
      <c r="G49" s="31"/>
      <c r="H49" s="31">
        <v>1350000</v>
      </c>
      <c r="I49" s="38">
        <v>11441113</v>
      </c>
      <c r="J49" s="38">
        <v>15063372416</v>
      </c>
      <c r="K49" s="35"/>
    </row>
    <row r="50" spans="1:11" s="39" customFormat="1" ht="24">
      <c r="A50" s="40" t="s">
        <v>6</v>
      </c>
      <c r="B50" s="36" t="s">
        <v>247</v>
      </c>
      <c r="C50" s="35" t="s">
        <v>248</v>
      </c>
      <c r="D50" s="37">
        <v>40835</v>
      </c>
      <c r="E50" s="37">
        <v>40866</v>
      </c>
      <c r="F50" s="31">
        <v>288000</v>
      </c>
      <c r="G50" s="31"/>
      <c r="H50" s="31">
        <v>1350000</v>
      </c>
      <c r="I50" s="38">
        <v>11440702</v>
      </c>
      <c r="J50" s="38">
        <v>13793176509</v>
      </c>
      <c r="K50" s="35"/>
    </row>
    <row r="51" spans="1:11" s="39" customFormat="1" ht="24">
      <c r="A51" s="40" t="s">
        <v>6</v>
      </c>
      <c r="B51" s="36" t="s">
        <v>249</v>
      </c>
      <c r="C51" s="35" t="s">
        <v>250</v>
      </c>
      <c r="D51" s="37">
        <v>40835</v>
      </c>
      <c r="E51" s="37">
        <v>40847</v>
      </c>
      <c r="F51" s="31">
        <v>70000</v>
      </c>
      <c r="G51" s="31"/>
      <c r="H51" s="31">
        <v>70000</v>
      </c>
      <c r="I51" s="38">
        <v>31410111440711</v>
      </c>
      <c r="J51" s="38">
        <v>13953166233</v>
      </c>
      <c r="K51" s="35"/>
    </row>
    <row r="52" spans="1:11" s="39" customFormat="1" ht="24">
      <c r="A52" s="40" t="s">
        <v>5</v>
      </c>
      <c r="B52" s="36" t="s">
        <v>251</v>
      </c>
      <c r="C52" s="35" t="s">
        <v>252</v>
      </c>
      <c r="D52" s="37">
        <v>40837</v>
      </c>
      <c r="E52" s="37">
        <v>40877</v>
      </c>
      <c r="F52" s="31">
        <v>180000</v>
      </c>
      <c r="G52" s="31"/>
      <c r="H52" s="31">
        <v>180000</v>
      </c>
      <c r="I52" s="38">
        <v>11440015160837</v>
      </c>
      <c r="J52" s="38">
        <v>18605313717</v>
      </c>
      <c r="K52" s="35"/>
    </row>
    <row r="53" spans="1:11" s="39" customFormat="1" ht="24">
      <c r="A53" s="40" t="s">
        <v>6</v>
      </c>
      <c r="B53" s="36" t="s">
        <v>253</v>
      </c>
      <c r="C53" s="35" t="s">
        <v>196</v>
      </c>
      <c r="D53" s="37">
        <v>40840</v>
      </c>
      <c r="E53" s="37">
        <v>40877</v>
      </c>
      <c r="F53" s="31">
        <v>161388</v>
      </c>
      <c r="G53" s="31"/>
      <c r="H53" s="31">
        <v>161388</v>
      </c>
      <c r="I53" s="38">
        <v>11441041</v>
      </c>
      <c r="J53" s="38">
        <v>13646406623</v>
      </c>
      <c r="K53" s="35"/>
    </row>
    <row r="54" spans="1:11" s="39" customFormat="1" ht="24">
      <c r="A54" s="40" t="s">
        <v>2</v>
      </c>
      <c r="B54" s="36" t="s">
        <v>254</v>
      </c>
      <c r="C54" s="35" t="s">
        <v>83</v>
      </c>
      <c r="D54" s="37">
        <v>40840</v>
      </c>
      <c r="E54" s="37">
        <v>40877</v>
      </c>
      <c r="F54" s="31">
        <v>100000</v>
      </c>
      <c r="G54" s="31"/>
      <c r="H54" s="31">
        <v>100000</v>
      </c>
      <c r="I54" s="38">
        <v>31380011411139</v>
      </c>
      <c r="J54" s="38">
        <v>13589033524</v>
      </c>
      <c r="K54" s="35"/>
    </row>
    <row r="55" spans="1:11" s="39" customFormat="1" ht="12">
      <c r="A55" s="40" t="s">
        <v>18</v>
      </c>
      <c r="B55" s="36" t="s">
        <v>255</v>
      </c>
      <c r="C55" s="35" t="s">
        <v>256</v>
      </c>
      <c r="D55" s="37">
        <v>40834</v>
      </c>
      <c r="E55" s="37">
        <v>40878</v>
      </c>
      <c r="F55" s="31">
        <v>90000</v>
      </c>
      <c r="G55" s="31"/>
      <c r="H55" s="31">
        <v>90000</v>
      </c>
      <c r="I55" s="38">
        <v>31410005070520</v>
      </c>
      <c r="J55" s="38">
        <v>13964068328</v>
      </c>
      <c r="K55" s="35"/>
    </row>
    <row r="56" spans="1:11" s="39" customFormat="1" ht="12">
      <c r="A56" s="40" t="s">
        <v>18</v>
      </c>
      <c r="B56" s="36" t="s">
        <v>122</v>
      </c>
      <c r="C56" s="35" t="s">
        <v>257</v>
      </c>
      <c r="D56" s="37">
        <v>40842</v>
      </c>
      <c r="E56" s="37">
        <v>40907</v>
      </c>
      <c r="F56" s="31">
        <v>30000</v>
      </c>
      <c r="G56" s="31"/>
      <c r="H56" s="31">
        <v>30000</v>
      </c>
      <c r="I56" s="38">
        <v>314100117431069</v>
      </c>
      <c r="J56" s="38">
        <v>13076698652</v>
      </c>
      <c r="K56" s="35"/>
    </row>
    <row r="57" spans="1:11" s="39" customFormat="1" ht="12">
      <c r="A57" s="40" t="s">
        <v>120</v>
      </c>
      <c r="B57" s="36" t="s">
        <v>258</v>
      </c>
      <c r="C57" s="35" t="s">
        <v>123</v>
      </c>
      <c r="D57" s="37">
        <v>40840</v>
      </c>
      <c r="E57" s="37">
        <v>40877</v>
      </c>
      <c r="F57" s="31">
        <v>20000</v>
      </c>
      <c r="G57" s="31"/>
      <c r="H57" s="31">
        <v>20000</v>
      </c>
      <c r="I57" s="38">
        <v>1107004710264</v>
      </c>
      <c r="J57" s="38">
        <v>13506409714</v>
      </c>
      <c r="K57" s="35"/>
    </row>
    <row r="58" spans="1:11" s="39" customFormat="1" ht="12">
      <c r="A58" s="40" t="s">
        <v>6</v>
      </c>
      <c r="B58" s="36" t="s">
        <v>259</v>
      </c>
      <c r="C58" s="35" t="s">
        <v>260</v>
      </c>
      <c r="D58" s="37">
        <v>40843</v>
      </c>
      <c r="E58" s="37">
        <v>40877</v>
      </c>
      <c r="F58" s="31">
        <v>157000</v>
      </c>
      <c r="G58" s="31"/>
      <c r="H58" s="31">
        <v>157000</v>
      </c>
      <c r="I58" s="38">
        <v>11441005</v>
      </c>
      <c r="J58" s="38">
        <v>15165060439</v>
      </c>
      <c r="K58" s="35"/>
    </row>
    <row r="59" spans="1:11" s="39" customFormat="1" ht="24">
      <c r="A59" s="40" t="s">
        <v>6</v>
      </c>
      <c r="B59" s="36" t="s">
        <v>261</v>
      </c>
      <c r="C59" s="35" t="s">
        <v>109</v>
      </c>
      <c r="D59" s="37">
        <v>40842</v>
      </c>
      <c r="E59" s="37">
        <v>40877</v>
      </c>
      <c r="F59" s="31">
        <v>224100</v>
      </c>
      <c r="G59" s="31"/>
      <c r="H59" s="31">
        <v>224100</v>
      </c>
      <c r="I59" s="38">
        <v>11441048</v>
      </c>
      <c r="J59" s="38">
        <v>13791042138</v>
      </c>
      <c r="K59" s="35"/>
    </row>
    <row r="60" spans="1:11" s="39" customFormat="1" ht="24">
      <c r="A60" s="40" t="s">
        <v>6</v>
      </c>
      <c r="B60" s="36" t="s">
        <v>262</v>
      </c>
      <c r="C60" s="35" t="s">
        <v>263</v>
      </c>
      <c r="D60" s="37">
        <v>40842</v>
      </c>
      <c r="E60" s="37">
        <v>40877</v>
      </c>
      <c r="F60" s="31">
        <v>300000</v>
      </c>
      <c r="G60" s="31"/>
      <c r="H60" s="31">
        <v>300000</v>
      </c>
      <c r="I60" s="38">
        <v>11441116</v>
      </c>
      <c r="J60" s="38">
        <v>15053193352</v>
      </c>
      <c r="K60" s="35"/>
    </row>
    <row r="61" spans="1:11" s="39" customFormat="1" ht="24">
      <c r="A61" s="40" t="s">
        <v>6</v>
      </c>
      <c r="B61" s="36" t="s">
        <v>264</v>
      </c>
      <c r="C61" s="35" t="s">
        <v>250</v>
      </c>
      <c r="D61" s="37">
        <v>40842</v>
      </c>
      <c r="E61" s="37">
        <v>40877</v>
      </c>
      <c r="F61" s="31">
        <v>95000</v>
      </c>
      <c r="G61" s="31"/>
      <c r="H61" s="31">
        <v>95000</v>
      </c>
      <c r="I61" s="38">
        <v>11440706</v>
      </c>
      <c r="J61" s="38">
        <v>13953166233</v>
      </c>
      <c r="K61" s="35"/>
    </row>
    <row r="62" spans="1:11" s="39" customFormat="1" ht="24">
      <c r="A62" s="40" t="s">
        <v>2</v>
      </c>
      <c r="B62" s="36" t="s">
        <v>265</v>
      </c>
      <c r="C62" s="35" t="s">
        <v>210</v>
      </c>
      <c r="D62" s="37">
        <v>40842</v>
      </c>
      <c r="E62" s="37">
        <v>40877</v>
      </c>
      <c r="F62" s="31">
        <v>13000</v>
      </c>
      <c r="G62" s="31"/>
      <c r="H62" s="31">
        <v>13000</v>
      </c>
      <c r="I62" s="38">
        <v>31380011410419</v>
      </c>
      <c r="J62" s="38">
        <v>13306406388</v>
      </c>
      <c r="K62" s="35"/>
    </row>
    <row r="63" spans="1:11" s="39" customFormat="1" ht="12">
      <c r="A63" s="40" t="s">
        <v>2</v>
      </c>
      <c r="B63" s="36" t="s">
        <v>266</v>
      </c>
      <c r="C63" s="35" t="s">
        <v>210</v>
      </c>
      <c r="D63" s="37">
        <v>40842</v>
      </c>
      <c r="E63" s="37">
        <v>40877</v>
      </c>
      <c r="F63" s="31">
        <v>20000</v>
      </c>
      <c r="G63" s="31"/>
      <c r="H63" s="31">
        <v>20000</v>
      </c>
      <c r="I63" s="38">
        <v>31380011410419</v>
      </c>
      <c r="J63" s="38">
        <v>13306406388</v>
      </c>
      <c r="K63" s="35" t="s">
        <v>129</v>
      </c>
    </row>
    <row r="64" spans="1:11" s="39" customFormat="1" ht="12">
      <c r="A64" s="40" t="s">
        <v>54</v>
      </c>
      <c r="B64" s="36" t="s">
        <v>267</v>
      </c>
      <c r="C64" s="35" t="s">
        <v>268</v>
      </c>
      <c r="D64" s="37">
        <v>40844</v>
      </c>
      <c r="E64" s="37">
        <v>40897</v>
      </c>
      <c r="F64" s="31">
        <v>50000</v>
      </c>
      <c r="G64" s="31"/>
      <c r="H64" s="31">
        <v>50000</v>
      </c>
      <c r="I64" s="38">
        <v>200799010441</v>
      </c>
      <c r="J64" s="38">
        <v>61855</v>
      </c>
      <c r="K64" s="35"/>
    </row>
    <row r="65" spans="1:11" s="39" customFormat="1" ht="12">
      <c r="A65" s="40" t="s">
        <v>18</v>
      </c>
      <c r="B65" s="36" t="s">
        <v>269</v>
      </c>
      <c r="C65" s="35" t="s">
        <v>238</v>
      </c>
      <c r="D65" s="37">
        <v>40844</v>
      </c>
      <c r="E65" s="37">
        <v>40907</v>
      </c>
      <c r="F65" s="31">
        <v>412000</v>
      </c>
      <c r="G65" s="31"/>
      <c r="H65" s="31">
        <v>412000</v>
      </c>
      <c r="I65" s="38">
        <v>31410011430996</v>
      </c>
      <c r="J65" s="38">
        <v>13864041267</v>
      </c>
      <c r="K65" s="35"/>
    </row>
    <row r="66" spans="1:11" s="39" customFormat="1" ht="24">
      <c r="A66" s="40" t="s">
        <v>6</v>
      </c>
      <c r="B66" s="36" t="s">
        <v>253</v>
      </c>
      <c r="C66" s="35" t="s">
        <v>196</v>
      </c>
      <c r="D66" s="37">
        <v>40847</v>
      </c>
      <c r="E66" s="37">
        <v>40877</v>
      </c>
      <c r="F66" s="31">
        <v>2000</v>
      </c>
      <c r="G66" s="31"/>
      <c r="H66" s="31">
        <v>2000</v>
      </c>
      <c r="I66" s="38">
        <v>11441041</v>
      </c>
      <c r="J66" s="38">
        <v>13646406623</v>
      </c>
      <c r="K66" s="35"/>
    </row>
    <row r="67" spans="1:11" s="39" customFormat="1" ht="24">
      <c r="A67" s="40" t="s">
        <v>18</v>
      </c>
      <c r="B67" s="36" t="s">
        <v>270</v>
      </c>
      <c r="C67" s="35" t="s">
        <v>271</v>
      </c>
      <c r="D67" s="37">
        <v>40848</v>
      </c>
      <c r="E67" s="37">
        <v>40907</v>
      </c>
      <c r="F67" s="31">
        <v>51000</v>
      </c>
      <c r="G67" s="31"/>
      <c r="H67" s="31">
        <v>51000</v>
      </c>
      <c r="I67" s="38">
        <v>31410011430919</v>
      </c>
      <c r="J67" s="38">
        <v>18953100997</v>
      </c>
      <c r="K67" s="35"/>
    </row>
    <row r="68" spans="1:11" s="39" customFormat="1" ht="24">
      <c r="A68" s="40" t="s">
        <v>18</v>
      </c>
      <c r="B68" s="36" t="s">
        <v>272</v>
      </c>
      <c r="C68" s="35" t="s">
        <v>256</v>
      </c>
      <c r="D68" s="37">
        <v>40850</v>
      </c>
      <c r="E68" s="37">
        <v>40878</v>
      </c>
      <c r="F68" s="31">
        <v>299580</v>
      </c>
      <c r="G68" s="31"/>
      <c r="H68" s="31">
        <v>299580</v>
      </c>
      <c r="I68" s="38">
        <v>11430707</v>
      </c>
      <c r="J68" s="38">
        <v>13964068328</v>
      </c>
      <c r="K68" s="35"/>
    </row>
    <row r="69" spans="1:11" s="39" customFormat="1" ht="24">
      <c r="A69" s="40" t="s">
        <v>18</v>
      </c>
      <c r="B69" s="36" t="s">
        <v>273</v>
      </c>
      <c r="C69" s="35" t="s">
        <v>225</v>
      </c>
      <c r="D69" s="37">
        <v>40849</v>
      </c>
      <c r="E69" s="37">
        <v>40923</v>
      </c>
      <c r="F69" s="31">
        <v>56000</v>
      </c>
      <c r="G69" s="31"/>
      <c r="H69" s="31">
        <v>56000</v>
      </c>
      <c r="I69" s="38">
        <v>31410011430627</v>
      </c>
      <c r="J69" s="38">
        <v>95243</v>
      </c>
      <c r="K69" s="35"/>
    </row>
    <row r="70" spans="1:11" s="39" customFormat="1" ht="12">
      <c r="A70" s="40" t="s">
        <v>19</v>
      </c>
      <c r="B70" s="36" t="s">
        <v>274</v>
      </c>
      <c r="C70" s="35" t="s">
        <v>40</v>
      </c>
      <c r="D70" s="37">
        <v>40854</v>
      </c>
      <c r="E70" s="37">
        <v>40885</v>
      </c>
      <c r="F70" s="31">
        <v>45000</v>
      </c>
      <c r="G70" s="31"/>
      <c r="H70" s="31">
        <v>45000</v>
      </c>
      <c r="I70" s="38">
        <v>31400011420618</v>
      </c>
      <c r="J70" s="38">
        <v>13065004400</v>
      </c>
      <c r="K70" s="35"/>
    </row>
    <row r="71" spans="1:11" s="39" customFormat="1" ht="12">
      <c r="A71" s="40" t="s">
        <v>6</v>
      </c>
      <c r="B71" s="36" t="s">
        <v>275</v>
      </c>
      <c r="C71" s="35" t="s">
        <v>276</v>
      </c>
      <c r="D71" s="37">
        <v>40854</v>
      </c>
      <c r="E71" s="37">
        <v>40884</v>
      </c>
      <c r="F71" s="31">
        <v>150000</v>
      </c>
      <c r="G71" s="31"/>
      <c r="H71" s="31">
        <v>150000</v>
      </c>
      <c r="I71" s="38">
        <v>11441027</v>
      </c>
      <c r="J71" s="38">
        <v>13853182832</v>
      </c>
      <c r="K71" s="35"/>
    </row>
    <row r="72" spans="1:11" s="39" customFormat="1" ht="24">
      <c r="A72" s="40" t="s">
        <v>6</v>
      </c>
      <c r="B72" s="36" t="s">
        <v>277</v>
      </c>
      <c r="C72" s="35" t="s">
        <v>276</v>
      </c>
      <c r="D72" s="37">
        <v>40854</v>
      </c>
      <c r="E72" s="37">
        <v>40884</v>
      </c>
      <c r="F72" s="31">
        <v>70000</v>
      </c>
      <c r="G72" s="31"/>
      <c r="H72" s="31">
        <v>70000</v>
      </c>
      <c r="I72" s="38"/>
      <c r="J72" s="38">
        <v>13853182832</v>
      </c>
      <c r="K72" s="35"/>
    </row>
    <row r="73" spans="1:11" s="39" customFormat="1" ht="12">
      <c r="A73" s="40" t="s">
        <v>6</v>
      </c>
      <c r="B73" s="36" t="s">
        <v>153</v>
      </c>
      <c r="C73" s="35" t="s">
        <v>124</v>
      </c>
      <c r="D73" s="37">
        <v>40854</v>
      </c>
      <c r="E73" s="37">
        <v>40884</v>
      </c>
      <c r="F73" s="31">
        <v>500000</v>
      </c>
      <c r="G73" s="31"/>
      <c r="H73" s="31">
        <v>500000</v>
      </c>
      <c r="I73" s="38">
        <v>11441014</v>
      </c>
      <c r="J73" s="38">
        <v>13791197920</v>
      </c>
      <c r="K73" s="35"/>
    </row>
    <row r="74" spans="1:11" s="39" customFormat="1" ht="12">
      <c r="A74" s="40" t="s">
        <v>278</v>
      </c>
      <c r="B74" s="36" t="s">
        <v>279</v>
      </c>
      <c r="C74" s="35" t="s">
        <v>280</v>
      </c>
      <c r="D74" s="37">
        <v>40854</v>
      </c>
      <c r="E74" s="37">
        <v>40907</v>
      </c>
      <c r="F74" s="31">
        <v>70000</v>
      </c>
      <c r="G74" s="31"/>
      <c r="H74" s="31">
        <v>70000</v>
      </c>
      <c r="I74" s="38">
        <v>11090013550902</v>
      </c>
      <c r="J74" s="38">
        <v>13515313352</v>
      </c>
      <c r="K74" s="35"/>
    </row>
    <row r="75" spans="1:11" s="39" customFormat="1" ht="12">
      <c r="A75" s="40" t="s">
        <v>19</v>
      </c>
      <c r="B75" s="36" t="s">
        <v>281</v>
      </c>
      <c r="C75" s="35" t="s">
        <v>282</v>
      </c>
      <c r="D75" s="37">
        <v>40856</v>
      </c>
      <c r="E75" s="37">
        <v>41273</v>
      </c>
      <c r="F75" s="31">
        <v>700000</v>
      </c>
      <c r="G75" s="31"/>
      <c r="H75" s="31">
        <v>700000</v>
      </c>
      <c r="I75" s="38">
        <v>201093000057</v>
      </c>
      <c r="J75" s="38">
        <v>13791039019</v>
      </c>
      <c r="K75" s="35"/>
    </row>
    <row r="76" spans="1:11" s="39" customFormat="1" ht="12">
      <c r="A76" s="40" t="s">
        <v>197</v>
      </c>
      <c r="B76" s="36" t="s">
        <v>198</v>
      </c>
      <c r="C76" s="35" t="s">
        <v>283</v>
      </c>
      <c r="D76" s="37">
        <v>40856</v>
      </c>
      <c r="E76" s="37">
        <v>40907</v>
      </c>
      <c r="F76" s="31">
        <v>25000</v>
      </c>
      <c r="G76" s="31"/>
      <c r="H76" s="31">
        <v>25000</v>
      </c>
      <c r="I76" s="38">
        <v>200799012312</v>
      </c>
      <c r="J76" s="38">
        <v>15165043261</v>
      </c>
      <c r="K76" s="35"/>
    </row>
    <row r="77" spans="1:11" s="39" customFormat="1" ht="12">
      <c r="A77" s="40" t="s">
        <v>2</v>
      </c>
      <c r="B77" s="36" t="s">
        <v>284</v>
      </c>
      <c r="C77" s="35" t="s">
        <v>210</v>
      </c>
      <c r="D77" s="37">
        <v>40856</v>
      </c>
      <c r="E77" s="37">
        <v>40887</v>
      </c>
      <c r="F77" s="31">
        <v>50000</v>
      </c>
      <c r="G77" s="31"/>
      <c r="H77" s="31">
        <v>50000</v>
      </c>
      <c r="I77" s="38">
        <v>31380011410419</v>
      </c>
      <c r="J77" s="38">
        <v>13306406388</v>
      </c>
      <c r="K77" s="35"/>
    </row>
    <row r="78" spans="1:11" s="39" customFormat="1" ht="24">
      <c r="A78" s="40" t="s">
        <v>2</v>
      </c>
      <c r="B78" s="36" t="s">
        <v>285</v>
      </c>
      <c r="C78" s="35" t="s">
        <v>210</v>
      </c>
      <c r="D78" s="37">
        <v>40856</v>
      </c>
      <c r="E78" s="37">
        <v>40887</v>
      </c>
      <c r="F78" s="31">
        <v>55000</v>
      </c>
      <c r="G78" s="31"/>
      <c r="H78" s="31">
        <v>55000</v>
      </c>
      <c r="I78" s="38">
        <v>31380011410419</v>
      </c>
      <c r="J78" s="38">
        <v>13306406388</v>
      </c>
      <c r="K78" s="35"/>
    </row>
    <row r="79" spans="1:11" s="39" customFormat="1" ht="12">
      <c r="A79" s="40" t="s">
        <v>5</v>
      </c>
      <c r="B79" s="36" t="s">
        <v>286</v>
      </c>
      <c r="C79" s="35" t="s">
        <v>287</v>
      </c>
      <c r="D79" s="37">
        <v>40856</v>
      </c>
      <c r="E79" s="37">
        <v>40885</v>
      </c>
      <c r="F79" s="31">
        <v>128000</v>
      </c>
      <c r="G79" s="31"/>
      <c r="H79" s="31">
        <v>128000</v>
      </c>
      <c r="I79" s="38">
        <v>114400011160971</v>
      </c>
      <c r="J79" s="38">
        <v>15953118229</v>
      </c>
      <c r="K79" s="35"/>
    </row>
    <row r="80" spans="1:11" s="39" customFormat="1" ht="12">
      <c r="A80" s="40" t="s">
        <v>78</v>
      </c>
      <c r="B80" s="36" t="s">
        <v>288</v>
      </c>
      <c r="C80" s="35" t="s">
        <v>181</v>
      </c>
      <c r="D80" s="37">
        <v>40856</v>
      </c>
      <c r="E80" s="37">
        <v>40908</v>
      </c>
      <c r="F80" s="31">
        <v>27000</v>
      </c>
      <c r="G80" s="31"/>
      <c r="H80" s="31">
        <v>27000</v>
      </c>
      <c r="I80" s="38">
        <v>11150011150703</v>
      </c>
      <c r="J80" s="38">
        <v>13806412620</v>
      </c>
      <c r="K80" s="35"/>
    </row>
    <row r="81" spans="1:11" s="39" customFormat="1" ht="24">
      <c r="A81" s="40" t="s">
        <v>289</v>
      </c>
      <c r="B81" s="36" t="s">
        <v>63</v>
      </c>
      <c r="C81" s="35" t="s">
        <v>56</v>
      </c>
      <c r="D81" s="37">
        <v>40856</v>
      </c>
      <c r="E81" s="37">
        <v>40907</v>
      </c>
      <c r="F81" s="31">
        <v>350000</v>
      </c>
      <c r="G81" s="31"/>
      <c r="H81" s="31">
        <v>350000</v>
      </c>
      <c r="I81" s="38">
        <v>31390011390906</v>
      </c>
      <c r="J81" s="38">
        <v>13505315363</v>
      </c>
      <c r="K81" s="35"/>
    </row>
    <row r="82" spans="1:11" s="39" customFormat="1" ht="24">
      <c r="A82" s="40" t="s">
        <v>128</v>
      </c>
      <c r="B82" s="36" t="s">
        <v>290</v>
      </c>
      <c r="C82" s="35" t="s">
        <v>291</v>
      </c>
      <c r="D82" s="37">
        <v>40857</v>
      </c>
      <c r="E82" s="37">
        <v>40892</v>
      </c>
      <c r="F82" s="31">
        <v>360000</v>
      </c>
      <c r="G82" s="31"/>
      <c r="H82" s="31">
        <v>360000</v>
      </c>
      <c r="I82" s="38">
        <v>11160005301009</v>
      </c>
      <c r="J82" s="38">
        <v>13573169060</v>
      </c>
      <c r="K82" s="35"/>
    </row>
    <row r="83" spans="1:11" s="39" customFormat="1" ht="12">
      <c r="A83" s="40" t="s">
        <v>292</v>
      </c>
      <c r="B83" s="36" t="s">
        <v>293</v>
      </c>
      <c r="C83" s="35" t="s">
        <v>294</v>
      </c>
      <c r="D83" s="37">
        <v>40857</v>
      </c>
      <c r="E83" s="37">
        <v>40867</v>
      </c>
      <c r="F83" s="31">
        <v>60000</v>
      </c>
      <c r="G83" s="31"/>
      <c r="H83" s="31">
        <v>60000</v>
      </c>
      <c r="I83" s="38"/>
      <c r="J83" s="38">
        <v>13791131616</v>
      </c>
      <c r="K83" s="35"/>
    </row>
    <row r="84" spans="1:11" s="39" customFormat="1" ht="24">
      <c r="A84" s="40" t="s">
        <v>33</v>
      </c>
      <c r="B84" s="36" t="s">
        <v>295</v>
      </c>
      <c r="C84" s="35" t="s">
        <v>105</v>
      </c>
      <c r="D84" s="37">
        <v>40857</v>
      </c>
      <c r="E84" s="37">
        <v>40908</v>
      </c>
      <c r="F84" s="31">
        <v>294910</v>
      </c>
      <c r="G84" s="31"/>
      <c r="H84" s="31">
        <v>294910</v>
      </c>
      <c r="I84" s="38">
        <v>200799014317</v>
      </c>
      <c r="J84" s="38">
        <v>15069151999</v>
      </c>
      <c r="K84" s="35"/>
    </row>
    <row r="85" spans="1:11" s="39" customFormat="1" ht="12">
      <c r="A85" s="40" t="s">
        <v>197</v>
      </c>
      <c r="B85" s="36" t="s">
        <v>296</v>
      </c>
      <c r="C85" s="35" t="s">
        <v>297</v>
      </c>
      <c r="D85" s="37">
        <v>40858</v>
      </c>
      <c r="E85" s="37">
        <v>40867</v>
      </c>
      <c r="F85" s="31">
        <v>40000</v>
      </c>
      <c r="G85" s="31"/>
      <c r="H85" s="31">
        <v>40000</v>
      </c>
      <c r="I85" s="38">
        <v>201099000033</v>
      </c>
      <c r="J85" s="38">
        <v>15154108560</v>
      </c>
      <c r="K85" s="35"/>
    </row>
    <row r="86" spans="1:11" s="39" customFormat="1" ht="24">
      <c r="A86" s="40" t="s">
        <v>18</v>
      </c>
      <c r="B86" s="36" t="s">
        <v>298</v>
      </c>
      <c r="C86" s="35" t="s">
        <v>238</v>
      </c>
      <c r="D86" s="37">
        <v>40858</v>
      </c>
      <c r="E86" s="37">
        <v>40907</v>
      </c>
      <c r="F86" s="31">
        <v>414000</v>
      </c>
      <c r="G86" s="31"/>
      <c r="H86" s="31">
        <v>414000</v>
      </c>
      <c r="I86" s="38">
        <v>314100114630996</v>
      </c>
      <c r="J86" s="38">
        <v>13864041267</v>
      </c>
      <c r="K86" s="35"/>
    </row>
    <row r="87" spans="1:11" s="39" customFormat="1" ht="12">
      <c r="A87" s="40" t="s">
        <v>144</v>
      </c>
      <c r="B87" s="36" t="s">
        <v>299</v>
      </c>
      <c r="C87" s="35" t="s">
        <v>300</v>
      </c>
      <c r="D87" s="37">
        <v>40860</v>
      </c>
      <c r="E87" s="37">
        <v>40887</v>
      </c>
      <c r="F87" s="31">
        <v>40000</v>
      </c>
      <c r="G87" s="31"/>
      <c r="H87" s="31">
        <v>40000</v>
      </c>
      <c r="I87" s="38">
        <v>1110005008159</v>
      </c>
      <c r="J87" s="38">
        <v>13964086292</v>
      </c>
      <c r="K87" s="35"/>
    </row>
    <row r="88" spans="1:11" s="39" customFormat="1" ht="12">
      <c r="A88" s="40" t="s">
        <v>33</v>
      </c>
      <c r="B88" s="36" t="s">
        <v>301</v>
      </c>
      <c r="C88" s="35" t="s">
        <v>36</v>
      </c>
      <c r="D88" s="37">
        <v>40861</v>
      </c>
      <c r="E88" s="37">
        <v>40887</v>
      </c>
      <c r="F88" s="31">
        <v>261500</v>
      </c>
      <c r="G88" s="31"/>
      <c r="H88" s="31">
        <v>261500</v>
      </c>
      <c r="I88" s="38">
        <v>31390011390918</v>
      </c>
      <c r="J88" s="38">
        <v>13791138487</v>
      </c>
      <c r="K88" s="35"/>
    </row>
    <row r="89" spans="2:10" s="19" customFormat="1" ht="12">
      <c r="B89" s="22"/>
      <c r="F89" s="20"/>
      <c r="G89" s="20"/>
      <c r="H89" s="21"/>
      <c r="I89" s="24"/>
      <c r="J89" s="24"/>
    </row>
    <row r="90" spans="2:10" s="19" customFormat="1" ht="12">
      <c r="B90" s="22"/>
      <c r="F90" s="20"/>
      <c r="G90" s="20"/>
      <c r="H90" s="21"/>
      <c r="I90" s="24"/>
      <c r="J90" s="24"/>
    </row>
    <row r="91" spans="2:10" s="19" customFormat="1" ht="12">
      <c r="B91" s="22"/>
      <c r="F91" s="20"/>
      <c r="G91" s="20"/>
      <c r="H91" s="21"/>
      <c r="I91" s="24"/>
      <c r="J91" s="24"/>
    </row>
    <row r="92" spans="2:10" s="19" customFormat="1" ht="12">
      <c r="B92" s="22"/>
      <c r="F92" s="20"/>
      <c r="G92" s="20"/>
      <c r="H92" s="21"/>
      <c r="I92" s="24"/>
      <c r="J92" s="24"/>
    </row>
    <row r="93" spans="2:10" s="19" customFormat="1" ht="12">
      <c r="B93" s="22"/>
      <c r="F93" s="20"/>
      <c r="G93" s="20"/>
      <c r="H93" s="21"/>
      <c r="I93" s="24"/>
      <c r="J93" s="24"/>
    </row>
    <row r="94" spans="2:10" s="19" customFormat="1" ht="12">
      <c r="B94" s="22"/>
      <c r="F94" s="20"/>
      <c r="G94" s="20"/>
      <c r="H94" s="21"/>
      <c r="I94" s="24"/>
      <c r="J94" s="24"/>
    </row>
    <row r="95" spans="2:10" s="19" customFormat="1" ht="12">
      <c r="B95" s="22"/>
      <c r="F95" s="20"/>
      <c r="G95" s="20"/>
      <c r="H95" s="21"/>
      <c r="I95" s="24"/>
      <c r="J95" s="24"/>
    </row>
    <row r="96" spans="2:10" s="19" customFormat="1" ht="12">
      <c r="B96" s="22"/>
      <c r="F96" s="20"/>
      <c r="G96" s="20"/>
      <c r="H96" s="21"/>
      <c r="I96" s="24"/>
      <c r="J96" s="24"/>
    </row>
    <row r="97" spans="2:10" s="19" customFormat="1" ht="12">
      <c r="B97" s="22"/>
      <c r="F97" s="20"/>
      <c r="G97" s="20"/>
      <c r="H97" s="21"/>
      <c r="I97" s="24"/>
      <c r="J97" s="24"/>
    </row>
    <row r="98" spans="2:10" s="19" customFormat="1" ht="12">
      <c r="B98" s="22"/>
      <c r="F98" s="20"/>
      <c r="G98" s="20"/>
      <c r="H98" s="21"/>
      <c r="I98" s="24"/>
      <c r="J98" s="24"/>
    </row>
    <row r="99" spans="2:10" s="19" customFormat="1" ht="12">
      <c r="B99" s="22"/>
      <c r="F99" s="20"/>
      <c r="G99" s="20"/>
      <c r="H99" s="21"/>
      <c r="I99" s="24"/>
      <c r="J99" s="24"/>
    </row>
    <row r="100" spans="2:10" s="19" customFormat="1" ht="12">
      <c r="B100" s="22"/>
      <c r="F100" s="20"/>
      <c r="G100" s="20"/>
      <c r="H100" s="21"/>
      <c r="I100" s="24"/>
      <c r="J100" s="24"/>
    </row>
    <row r="101" spans="2:10" s="19" customFormat="1" ht="12">
      <c r="B101" s="22"/>
      <c r="F101" s="20"/>
      <c r="G101" s="20"/>
      <c r="H101" s="21"/>
      <c r="I101" s="24"/>
      <c r="J101" s="24"/>
    </row>
    <row r="102" spans="2:10" s="19" customFormat="1" ht="12">
      <c r="B102" s="22"/>
      <c r="F102" s="20"/>
      <c r="G102" s="20"/>
      <c r="H102" s="21"/>
      <c r="I102" s="24"/>
      <c r="J102" s="24"/>
    </row>
    <row r="103" spans="2:10" s="19" customFormat="1" ht="12">
      <c r="B103" s="22"/>
      <c r="F103" s="20"/>
      <c r="G103" s="20"/>
      <c r="H103" s="21"/>
      <c r="I103" s="24"/>
      <c r="J103" s="24"/>
    </row>
    <row r="104" spans="2:10" s="19" customFormat="1" ht="12">
      <c r="B104" s="22"/>
      <c r="F104" s="20"/>
      <c r="G104" s="20"/>
      <c r="H104" s="21"/>
      <c r="I104" s="24"/>
      <c r="J104" s="24"/>
    </row>
    <row r="105" spans="2:10" s="19" customFormat="1" ht="12">
      <c r="B105" s="22"/>
      <c r="F105" s="20"/>
      <c r="G105" s="20"/>
      <c r="H105" s="21"/>
      <c r="I105" s="24"/>
      <c r="J105" s="24"/>
    </row>
    <row r="106" spans="2:10" s="19" customFormat="1" ht="12">
      <c r="B106" s="22"/>
      <c r="F106" s="20"/>
      <c r="G106" s="20"/>
      <c r="H106" s="21"/>
      <c r="I106" s="24"/>
      <c r="J106" s="24"/>
    </row>
    <row r="107" spans="2:10" s="19" customFormat="1" ht="12">
      <c r="B107" s="22"/>
      <c r="F107" s="20"/>
      <c r="G107" s="20"/>
      <c r="H107" s="21"/>
      <c r="I107" s="24"/>
      <c r="J107" s="24"/>
    </row>
    <row r="108" spans="2:10" s="19" customFormat="1" ht="12">
      <c r="B108" s="22"/>
      <c r="F108" s="20"/>
      <c r="G108" s="20"/>
      <c r="H108" s="21"/>
      <c r="I108" s="24"/>
      <c r="J108" s="24"/>
    </row>
    <row r="109" spans="2:10" s="19" customFormat="1" ht="12">
      <c r="B109" s="22"/>
      <c r="F109" s="20"/>
      <c r="G109" s="20"/>
      <c r="H109" s="21"/>
      <c r="I109" s="24"/>
      <c r="J109" s="24"/>
    </row>
    <row r="110" spans="2:10" s="19" customFormat="1" ht="12">
      <c r="B110" s="22"/>
      <c r="F110" s="20"/>
      <c r="G110" s="20"/>
      <c r="H110" s="21"/>
      <c r="I110" s="24"/>
      <c r="J110" s="24"/>
    </row>
    <row r="111" spans="2:10" s="19" customFormat="1" ht="12">
      <c r="B111" s="22"/>
      <c r="F111" s="20"/>
      <c r="G111" s="20"/>
      <c r="H111" s="21"/>
      <c r="I111" s="24"/>
      <c r="J111" s="24"/>
    </row>
    <row r="112" spans="2:10" s="19" customFormat="1" ht="12">
      <c r="B112" s="22"/>
      <c r="F112" s="20"/>
      <c r="G112" s="20"/>
      <c r="H112" s="21"/>
      <c r="I112" s="24"/>
      <c r="J112" s="24"/>
    </row>
    <row r="113" spans="2:10" s="19" customFormat="1" ht="12">
      <c r="B113" s="22"/>
      <c r="F113" s="20"/>
      <c r="G113" s="20"/>
      <c r="H113" s="21"/>
      <c r="I113" s="24"/>
      <c r="J113" s="24"/>
    </row>
    <row r="114" spans="2:10" s="19" customFormat="1" ht="12">
      <c r="B114" s="22"/>
      <c r="F114" s="20"/>
      <c r="G114" s="20"/>
      <c r="H114" s="21"/>
      <c r="I114" s="24"/>
      <c r="J114" s="24"/>
    </row>
    <row r="115" spans="2:10" s="19" customFormat="1" ht="12">
      <c r="B115" s="22"/>
      <c r="F115" s="20"/>
      <c r="G115" s="20"/>
      <c r="H115" s="21"/>
      <c r="I115" s="24"/>
      <c r="J115" s="24"/>
    </row>
    <row r="116" spans="2:10" s="19" customFormat="1" ht="12">
      <c r="B116" s="22"/>
      <c r="F116" s="20"/>
      <c r="G116" s="20"/>
      <c r="H116" s="21"/>
      <c r="I116" s="24"/>
      <c r="J116" s="24"/>
    </row>
    <row r="117" spans="2:10" s="19" customFormat="1" ht="12">
      <c r="B117" s="22"/>
      <c r="F117" s="20"/>
      <c r="G117" s="20"/>
      <c r="H117" s="21"/>
      <c r="I117" s="24"/>
      <c r="J117" s="24"/>
    </row>
    <row r="118" spans="2:10" s="19" customFormat="1" ht="12">
      <c r="B118" s="22"/>
      <c r="F118" s="20"/>
      <c r="G118" s="20"/>
      <c r="H118" s="21"/>
      <c r="I118" s="24"/>
      <c r="J118" s="24"/>
    </row>
    <row r="119" spans="2:10" s="19" customFormat="1" ht="12">
      <c r="B119" s="22"/>
      <c r="F119" s="20"/>
      <c r="G119" s="20"/>
      <c r="H119" s="21"/>
      <c r="I119" s="24"/>
      <c r="J119" s="24"/>
    </row>
    <row r="120" spans="2:10" s="19" customFormat="1" ht="12">
      <c r="B120" s="22"/>
      <c r="F120" s="20"/>
      <c r="G120" s="20"/>
      <c r="H120" s="21"/>
      <c r="I120" s="24"/>
      <c r="J120" s="24"/>
    </row>
    <row r="121" spans="2:10" s="19" customFormat="1" ht="12">
      <c r="B121" s="22"/>
      <c r="F121" s="20"/>
      <c r="G121" s="20"/>
      <c r="H121" s="21"/>
      <c r="I121" s="24"/>
      <c r="J121" s="24"/>
    </row>
    <row r="122" spans="2:10" s="19" customFormat="1" ht="12">
      <c r="B122" s="22"/>
      <c r="F122" s="20"/>
      <c r="G122" s="20"/>
      <c r="H122" s="21"/>
      <c r="I122" s="24"/>
      <c r="J122" s="24"/>
    </row>
    <row r="123" spans="2:10" s="19" customFormat="1" ht="12">
      <c r="B123" s="22"/>
      <c r="F123" s="20"/>
      <c r="G123" s="20"/>
      <c r="H123" s="21"/>
      <c r="I123" s="24"/>
      <c r="J123" s="24"/>
    </row>
    <row r="124" spans="2:10" s="19" customFormat="1" ht="12">
      <c r="B124" s="22"/>
      <c r="F124" s="20"/>
      <c r="G124" s="20"/>
      <c r="H124" s="21"/>
      <c r="I124" s="24"/>
      <c r="J124" s="24"/>
    </row>
    <row r="125" spans="2:10" s="19" customFormat="1" ht="12">
      <c r="B125" s="22"/>
      <c r="F125" s="20"/>
      <c r="G125" s="20"/>
      <c r="H125" s="21"/>
      <c r="I125" s="24"/>
      <c r="J125" s="24"/>
    </row>
    <row r="126" spans="2:10" s="19" customFormat="1" ht="12">
      <c r="B126" s="22"/>
      <c r="F126" s="20"/>
      <c r="G126" s="20"/>
      <c r="H126" s="21"/>
      <c r="I126" s="24"/>
      <c r="J126" s="24"/>
    </row>
    <row r="127" spans="2:10" s="19" customFormat="1" ht="12">
      <c r="B127" s="22"/>
      <c r="F127" s="20"/>
      <c r="G127" s="20"/>
      <c r="H127" s="21"/>
      <c r="I127" s="24"/>
      <c r="J127" s="24"/>
    </row>
    <row r="128" spans="2:10" s="19" customFormat="1" ht="12">
      <c r="B128" s="22"/>
      <c r="F128" s="20"/>
      <c r="G128" s="20"/>
      <c r="H128" s="21"/>
      <c r="I128" s="24"/>
      <c r="J128" s="24"/>
    </row>
    <row r="129" spans="2:10" s="19" customFormat="1" ht="12">
      <c r="B129" s="22"/>
      <c r="F129" s="20"/>
      <c r="G129" s="20"/>
      <c r="H129" s="21"/>
      <c r="I129" s="24"/>
      <c r="J129" s="24"/>
    </row>
    <row r="130" spans="2:10" s="19" customFormat="1" ht="12">
      <c r="B130" s="22"/>
      <c r="F130" s="20"/>
      <c r="G130" s="20"/>
      <c r="H130" s="21"/>
      <c r="I130" s="24"/>
      <c r="J130" s="24"/>
    </row>
    <row r="131" spans="2:10" s="19" customFormat="1" ht="12">
      <c r="B131" s="22"/>
      <c r="F131" s="20"/>
      <c r="G131" s="20"/>
      <c r="H131" s="21"/>
      <c r="I131" s="24"/>
      <c r="J131" s="2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Lenovo User</cp:lastModifiedBy>
  <cp:lastPrinted>2010-10-20T08:17:22Z</cp:lastPrinted>
  <dcterms:created xsi:type="dcterms:W3CDTF">2007-07-08T07:45:08Z</dcterms:created>
  <dcterms:modified xsi:type="dcterms:W3CDTF">2011-11-15T01:42:30Z</dcterms:modified>
  <cp:category/>
  <cp:version/>
  <cp:contentType/>
  <cp:contentStatus/>
</cp:coreProperties>
</file>